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13_ncr:1_{181777FB-F3B5-43F3-8DEC-712B95D40BA1}" xr6:coauthVersionLast="47" xr6:coauthVersionMax="47" xr10:uidLastSave="{00000000-0000-0000-0000-000000000000}"/>
  <bookViews>
    <workbookView xWindow="76932" yWindow="12672" windowWidth="10224" windowHeight="481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1" i="1" l="1"/>
  <c r="C250" i="1"/>
  <c r="C245" i="1"/>
  <c r="C244" i="1"/>
  <c r="C241" i="1"/>
  <c r="C240" i="1"/>
  <c r="C239" i="1"/>
  <c r="C238" i="1"/>
  <c r="C237" i="1"/>
  <c r="C236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49" i="1"/>
  <c r="C248" i="1"/>
  <c r="C247" i="1"/>
  <c r="C246" i="1"/>
  <c r="C243" i="1"/>
  <c r="C242" i="1"/>
  <c r="C194" i="1"/>
  <c r="C209" i="1"/>
  <c r="C208" i="1"/>
  <c r="C207" i="1"/>
  <c r="C206" i="1"/>
  <c r="C205" i="1"/>
  <c r="C204" i="1"/>
  <c r="C138" i="1"/>
  <c r="C195" i="1"/>
  <c r="C185" i="1"/>
  <c r="C181" i="1"/>
  <c r="C203" i="1"/>
  <c r="C202" i="1"/>
  <c r="C201" i="1"/>
  <c r="C200" i="1"/>
  <c r="C199" i="1"/>
  <c r="C198" i="1"/>
  <c r="C197" i="1"/>
  <c r="C196" i="1"/>
  <c r="C193" i="1"/>
  <c r="C192" i="1"/>
  <c r="C191" i="1"/>
  <c r="C190" i="1"/>
  <c r="C189" i="1"/>
  <c r="C188" i="1"/>
  <c r="C187" i="1"/>
  <c r="C186" i="1"/>
  <c r="C184" i="1"/>
  <c r="C183" i="1"/>
  <c r="C182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A6" i="1"/>
  <c r="A8" i="1" s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84" i="1" s="1"/>
  <c r="A86" i="1" s="1"/>
  <c r="A88" i="1" s="1"/>
  <c r="A90" i="1" s="1"/>
  <c r="A92" i="1" s="1"/>
  <c r="A94" i="1" s="1"/>
  <c r="A96" i="1" s="1"/>
  <c r="A98" i="1" s="1"/>
  <c r="A100" i="1" s="1"/>
  <c r="A102" i="1" s="1"/>
  <c r="A104" i="1" s="1"/>
  <c r="A106" i="1" s="1"/>
  <c r="A108" i="1" s="1"/>
  <c r="A110" i="1" s="1"/>
  <c r="A112" i="1" s="1"/>
  <c r="A114" i="1" s="1"/>
  <c r="A116" i="1" s="1"/>
  <c r="A118" i="1" s="1"/>
  <c r="A120" i="1" s="1"/>
  <c r="A122" i="1" s="1"/>
  <c r="A124" i="1" s="1"/>
  <c r="A126" i="1" s="1"/>
  <c r="A128" i="1" s="1"/>
  <c r="A130" i="1" s="1"/>
  <c r="A132" i="1" s="1"/>
  <c r="A134" i="1" s="1"/>
  <c r="A136" i="1" s="1"/>
  <c r="A138" i="1" s="1"/>
  <c r="A140" i="1" s="1"/>
  <c r="A142" i="1" s="1"/>
  <c r="A144" i="1" s="1"/>
  <c r="A146" i="1" s="1"/>
  <c r="A148" i="1" s="1"/>
  <c r="A150" i="1" s="1"/>
  <c r="A152" i="1" s="1"/>
  <c r="A154" i="1" s="1"/>
  <c r="A156" i="1" s="1"/>
  <c r="A158" i="1" s="1"/>
  <c r="A160" i="1" s="1"/>
  <c r="A162" i="1" s="1"/>
  <c r="A164" i="1" s="1"/>
  <c r="A166" i="1" s="1"/>
  <c r="A168" i="1" s="1"/>
  <c r="A170" i="1" s="1"/>
  <c r="A172" i="1" s="1"/>
  <c r="A174" i="1" s="1"/>
  <c r="A176" i="1" s="1"/>
  <c r="A178" i="1" s="1"/>
  <c r="A180" i="1" s="1"/>
  <c r="A182" i="1" s="1"/>
  <c r="A184" i="1" s="1"/>
  <c r="A186" i="1" s="1"/>
  <c r="A188" i="1" s="1"/>
  <c r="A190" i="1" s="1"/>
  <c r="A192" i="1" s="1"/>
  <c r="A194" i="1" s="1"/>
  <c r="A196" i="1" s="1"/>
  <c r="A198" i="1" s="1"/>
  <c r="A200" i="1" s="1"/>
  <c r="A202" i="1" s="1"/>
  <c r="A204" i="1" s="1"/>
  <c r="A206" i="1" s="1"/>
  <c r="A208" i="1" s="1"/>
  <c r="A210" i="1" s="1"/>
  <c r="A212" i="1" s="1"/>
  <c r="A214" i="1" s="1"/>
  <c r="A216" i="1" s="1"/>
  <c r="A218" i="1" s="1"/>
  <c r="A220" i="1" s="1"/>
  <c r="A222" i="1" s="1"/>
  <c r="A224" i="1" s="1"/>
  <c r="A226" i="1" s="1"/>
  <c r="A228" i="1" s="1"/>
  <c r="A230" i="1" s="1"/>
  <c r="A232" i="1" s="1"/>
  <c r="A234" i="1" s="1"/>
  <c r="A236" i="1" s="1"/>
  <c r="A238" i="1" s="1"/>
  <c r="A240" i="1" s="1"/>
  <c r="A242" i="1" s="1"/>
  <c r="A244" i="1" s="1"/>
  <c r="A246" i="1" s="1"/>
  <c r="A248" i="1" s="1"/>
  <c r="A250" i="1" s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9" i="1"/>
  <c r="C7" i="1"/>
  <c r="C5" i="1"/>
  <c r="C8" i="1"/>
  <c r="C6" i="1"/>
  <c r="C4" i="1"/>
</calcChain>
</file>

<file path=xl/sharedStrings.xml><?xml version="1.0" encoding="utf-8"?>
<sst xmlns="http://schemas.openxmlformats.org/spreadsheetml/2006/main" count="374" uniqueCount="374">
  <si>
    <t>有効電力、無効電力を式で見ると</t>
  </si>
  <si>
    <t>無効電力の正負の符号の意味は？</t>
  </si>
  <si>
    <t>誘導電動機　等価回路の求め方</t>
  </si>
  <si>
    <t>導線の中で自由電子が流れる速度はどれぐらい早い？</t>
    <phoneticPr fontId="1"/>
  </si>
  <si>
    <t>電気と光どちらが早い？</t>
  </si>
  <si>
    <t>実効値のルート２の意味は？</t>
  </si>
  <si>
    <t>有効電力、無効電力をグラフで見ると</t>
  </si>
  <si>
    <t>誘導電動機の中の回転磁界とは？</t>
    <phoneticPr fontId="1"/>
  </si>
  <si>
    <t>https://youtu.be/-LOOuDzHDoU</t>
    <phoneticPr fontId="1"/>
  </si>
  <si>
    <t>回路素子　抵抗（１）－静電気力と抵抗力からオームの法則まで</t>
    <phoneticPr fontId="1"/>
  </si>
  <si>
    <t>回路素子　コンデンサ（１）－静電誘導・誘電分極・静電容量</t>
    <phoneticPr fontId="1"/>
  </si>
  <si>
    <t>電気と磁気の類似性（２）―電気回路と磁気回路</t>
    <phoneticPr fontId="1"/>
  </si>
  <si>
    <t>■動画目録</t>
    <rPh sb="1" eb="3">
      <t>ドウガ</t>
    </rPh>
    <rPh sb="3" eb="5">
      <t>モクロク</t>
    </rPh>
    <phoneticPr fontId="1"/>
  </si>
  <si>
    <t>https://youtu.be/cg1Dj2mTwXc</t>
    <phoneticPr fontId="1"/>
  </si>
  <si>
    <t>三相交流（３） － 電源のY -Δ変換</t>
    <phoneticPr fontId="1"/>
  </si>
  <si>
    <t>https://youtu.be/Dt99oyXZCOs</t>
    <phoneticPr fontId="1"/>
  </si>
  <si>
    <t>https://youtu.be/ku9tzr7xqsk</t>
    <phoneticPr fontId="1"/>
  </si>
  <si>
    <t>https://youtu.be/kO8lXI_hkPM</t>
    <phoneticPr fontId="1"/>
  </si>
  <si>
    <t>https://youtu.be/sTAzxgQuNbo</t>
    <phoneticPr fontId="1"/>
  </si>
  <si>
    <t>https://youtu.be/juwotuEaitM</t>
    <phoneticPr fontId="1"/>
  </si>
  <si>
    <t>https://youtu.be/aJuOyNz_jJU</t>
    <phoneticPr fontId="1"/>
  </si>
  <si>
    <t>https://youtu.be/VfTREqr01cM</t>
    <phoneticPr fontId="1"/>
  </si>
  <si>
    <t>https://youtu.be/KukshmtC0oM</t>
    <phoneticPr fontId="1"/>
  </si>
  <si>
    <t>https://youtu.be/Ngo_EAEwd2Y</t>
    <phoneticPr fontId="1"/>
  </si>
  <si>
    <t>https://youtu.be/g_g3VardhmI</t>
    <phoneticPr fontId="1"/>
  </si>
  <si>
    <t>誘導電動機の損失と効率</t>
    <phoneticPr fontId="1"/>
  </si>
  <si>
    <t>https://youtu.be/jyDFqVUKM0U</t>
    <phoneticPr fontId="1"/>
  </si>
  <si>
    <t>誘導電動機のトルク式の導出</t>
    <phoneticPr fontId="1"/>
  </si>
  <si>
    <t>https://youtu.be/MPx2_mlRzD0</t>
    <phoneticPr fontId="1"/>
  </si>
  <si>
    <t>誘導電動機の負荷特性</t>
    <phoneticPr fontId="1"/>
  </si>
  <si>
    <t>磁界中の電荷にかかる力（フレミングの法則とローレンツ力）</t>
    <phoneticPr fontId="1"/>
  </si>
  <si>
    <t>https://youtu.be/na43DHy_Q6o</t>
    <phoneticPr fontId="1"/>
  </si>
  <si>
    <t>発電機と負荷の力の関係</t>
    <phoneticPr fontId="1"/>
  </si>
  <si>
    <t>https://youtu.be/JQ2_qDRS1Qw</t>
    <phoneticPr fontId="1"/>
  </si>
  <si>
    <t>電気と磁気の類似性（１）―静電気と静磁気</t>
    <phoneticPr fontId="1"/>
  </si>
  <si>
    <t>https://youtu.be/oMDaA13lcaM</t>
    <phoneticPr fontId="1"/>
  </si>
  <si>
    <t>https://youtu.be/08JRgFVU4Mc</t>
    <phoneticPr fontId="1"/>
  </si>
  <si>
    <t>電力計測（１）－　二電力計法</t>
    <phoneticPr fontId="1"/>
  </si>
  <si>
    <t>https://youtu.be/HsyEzUUcq9A</t>
    <phoneticPr fontId="1"/>
  </si>
  <si>
    <t>電力計測（２）－　三電圧計法、三電流計法</t>
    <phoneticPr fontId="1"/>
  </si>
  <si>
    <t>https://youtu.be/QfE3YlZrGLg</t>
    <phoneticPr fontId="1"/>
  </si>
  <si>
    <t>回路素子　抵抗（２）－直列接続・並列接続の合成抵抗</t>
    <phoneticPr fontId="1"/>
  </si>
  <si>
    <t>https://youtu.be/pgAAzlD5z08</t>
    <phoneticPr fontId="1"/>
  </si>
  <si>
    <t>回路素子　抵抗（３）－電力とジュール熱</t>
    <phoneticPr fontId="1"/>
  </si>
  <si>
    <t>https://youtu.be/6iC7tQA65vM</t>
    <phoneticPr fontId="1"/>
  </si>
  <si>
    <t>回路素子　コイル（１）－電磁誘導とインダクタンス</t>
    <phoneticPr fontId="1"/>
  </si>
  <si>
    <t>https://youtu.be/SsnqayCeoM0</t>
    <phoneticPr fontId="1"/>
  </si>
  <si>
    <t>回路素子　コイル（２）－直列接続・並列接続の合成インダクタンス</t>
    <phoneticPr fontId="1"/>
  </si>
  <si>
    <t>https://youtu.be/c3nfEd25oeE</t>
    <phoneticPr fontId="1"/>
  </si>
  <si>
    <t>回路素子　コイル（３）－電力と磁気エネルギー</t>
    <phoneticPr fontId="1"/>
  </si>
  <si>
    <t>https://youtu.be/RsocpAMb7to</t>
    <phoneticPr fontId="1"/>
  </si>
  <si>
    <t>https://youtu.be/NPcLnc1IYzI</t>
    <phoneticPr fontId="1"/>
  </si>
  <si>
    <t>回路素子　コンデンサ（２）－直列接続・並列接続の合成静電容量</t>
    <phoneticPr fontId="1"/>
  </si>
  <si>
    <t>https://youtu.be/Ur9pyAwREFA</t>
    <phoneticPr fontId="1"/>
  </si>
  <si>
    <t>回路素子　コンデンサ（３）－電力と静電エネルギー</t>
    <phoneticPr fontId="1"/>
  </si>
  <si>
    <t>https://youtu.be/K9HXXljZU6I</t>
    <phoneticPr fontId="1"/>
  </si>
  <si>
    <t>交流波形とベクトル－１</t>
    <phoneticPr fontId="1"/>
  </si>
  <si>
    <t>https://youtu.be/a4tZg-mZAI4</t>
    <phoneticPr fontId="1"/>
  </si>
  <si>
    <t>交流波形とベクトル－２</t>
    <phoneticPr fontId="1"/>
  </si>
  <si>
    <t>https://youtu.be/Rr7Iy817Ks4</t>
    <phoneticPr fontId="1"/>
  </si>
  <si>
    <t>交流回路　フェーザ表示（１）－フェーザの意味と目的</t>
    <phoneticPr fontId="1"/>
  </si>
  <si>
    <t>https://youtu.be/9Rkds3E3-tU</t>
    <phoneticPr fontId="1"/>
  </si>
  <si>
    <t>交流回路　フェーザ表示（２）－インピーダンス</t>
    <phoneticPr fontId="1"/>
  </si>
  <si>
    <t>https://youtu.be/Xs0YKija_As</t>
    <phoneticPr fontId="1"/>
  </si>
  <si>
    <t>インピーダンスとアドミタンス</t>
    <phoneticPr fontId="1"/>
  </si>
  <si>
    <t>https://youtu.be/MyVEQEZY9HM</t>
    <phoneticPr fontId="1"/>
  </si>
  <si>
    <t>交流回路の電力（１）－実効値・有効電力・無効電力・力率</t>
    <phoneticPr fontId="1"/>
  </si>
  <si>
    <t>https://youtu.be/TXcyWb86YA4</t>
    <phoneticPr fontId="1"/>
  </si>
  <si>
    <t>交流回路の電力（２）－電力フェーザ</t>
    <phoneticPr fontId="1"/>
  </si>
  <si>
    <t>https://youtu.be/ZNNlMVesNWA</t>
    <phoneticPr fontId="1"/>
  </si>
  <si>
    <t>三相交流（１） － Y結線</t>
    <phoneticPr fontId="1"/>
  </si>
  <si>
    <t>三相交流（２） － Δ結線</t>
    <phoneticPr fontId="1"/>
  </si>
  <si>
    <t>三相交流（４） － 電力計算</t>
    <phoneticPr fontId="1"/>
  </si>
  <si>
    <t>https://youtu.be/l3JFWHnxs9s</t>
    <phoneticPr fontId="1"/>
  </si>
  <si>
    <t>https://youtu.be/pH9FIM2tfxw</t>
    <phoneticPr fontId="1"/>
  </si>
  <si>
    <t>三相交流（５） － Ｖ結線</t>
    <phoneticPr fontId="1"/>
  </si>
  <si>
    <t>三相交流（６） － 不平衡負荷の相電流</t>
    <phoneticPr fontId="1"/>
  </si>
  <si>
    <t>https://youtu.be/K3wr2zUUOdk</t>
    <phoneticPr fontId="1"/>
  </si>
  <si>
    <t>重ね合わせの原理</t>
    <phoneticPr fontId="1"/>
  </si>
  <si>
    <t>https://youtu.be/F35On4j_bGQ</t>
    <phoneticPr fontId="1"/>
  </si>
  <si>
    <t>https://youtu.be/CLEPmG59jUU</t>
    <phoneticPr fontId="1"/>
  </si>
  <si>
    <t>キルヒホッフの法則</t>
    <phoneticPr fontId="1"/>
  </si>
  <si>
    <t>https://youtu.be/h4YzjfuuDX4</t>
    <phoneticPr fontId="1"/>
  </si>
  <si>
    <t>https://youtu.be/hbGdP8xGKRI</t>
    <phoneticPr fontId="1"/>
  </si>
  <si>
    <t>電圧源－電流源変換（ノートンの定理）</t>
    <phoneticPr fontId="1"/>
  </si>
  <si>
    <t>https://youtu.be/Rh7goGBepG0</t>
    <phoneticPr fontId="1"/>
  </si>
  <si>
    <t>補償の定理・相反定理（可逆定理）</t>
    <phoneticPr fontId="1"/>
  </si>
  <si>
    <t>テブナンの定理・ノートンの定理・ミルマンの定理</t>
    <phoneticPr fontId="1"/>
  </si>
  <si>
    <t>https://youtu.be/8FERUjv7qiw</t>
    <phoneticPr fontId="1"/>
  </si>
  <si>
    <t>最大電力供給の定理</t>
    <phoneticPr fontId="1"/>
  </si>
  <si>
    <t>https://youtu.be/7FSIui08N8o</t>
    <phoneticPr fontId="1"/>
  </si>
  <si>
    <t>負荷のY -Δ変換</t>
    <phoneticPr fontId="1"/>
  </si>
  <si>
    <t>https://youtu.be/JLnhIjB4qSM</t>
    <phoneticPr fontId="1"/>
  </si>
  <si>
    <t>ブリッジ回路－ホイートストン／直列容量／マクスウェル／ウィーンブリッジ</t>
    <phoneticPr fontId="1"/>
  </si>
  <si>
    <t>https://youtu.be/orBBVtQfrEs</t>
    <phoneticPr fontId="1"/>
  </si>
  <si>
    <t>共振回路 － 直列共振・並列共振・共振周波数</t>
    <phoneticPr fontId="1"/>
  </si>
  <si>
    <t>共振回路 － Q値（Quality Factor）</t>
    <phoneticPr fontId="1"/>
  </si>
  <si>
    <t>https://youtu.be/OIQ3QCJrGvA</t>
    <phoneticPr fontId="1"/>
  </si>
  <si>
    <t>https://youtu.be/H1zSkOY3T-E</t>
    <phoneticPr fontId="1"/>
  </si>
  <si>
    <t>相互インダクタンス（１） － 和動接続、作動接続、・(ドット)の見方</t>
    <phoneticPr fontId="1"/>
  </si>
  <si>
    <t>https://youtu.be/biSuIXkjoVI</t>
    <phoneticPr fontId="1"/>
  </si>
  <si>
    <t>相互インダクタンス（２） － 相互インダクタンス⇒自己インダクタンス、V －Y変換</t>
    <phoneticPr fontId="1"/>
  </si>
  <si>
    <t>https://youtu.be/uOQ0H21TxDg</t>
    <phoneticPr fontId="1"/>
  </si>
  <si>
    <t>相互インダクタンス（３） － 電圧調整器の等価変換</t>
    <phoneticPr fontId="1"/>
  </si>
  <si>
    <t>相互インダクタンス（４） － 変成器入力インピーダンス</t>
    <phoneticPr fontId="1"/>
  </si>
  <si>
    <t>https://youtu.be/572HTiybCQo</t>
    <phoneticPr fontId="1"/>
  </si>
  <si>
    <t>https://youtu.be/zyNoOQuY9Zc</t>
    <phoneticPr fontId="1"/>
  </si>
  <si>
    <t>相互インダクタンス（５） － 理想変成器</t>
    <phoneticPr fontId="1"/>
  </si>
  <si>
    <t>https://youtu.be/ihngdTtppyw</t>
    <phoneticPr fontId="1"/>
  </si>
  <si>
    <t>変圧器（１） － 等価回路１（理想変成器を使った等価回路）</t>
    <phoneticPr fontId="1"/>
  </si>
  <si>
    <t>変圧器（２） － 等価回路２（一次側換算／二次側換算等価回路）</t>
    <phoneticPr fontId="1"/>
  </si>
  <si>
    <t>https://youtu.be/j7kHKUpuqLg</t>
    <phoneticPr fontId="1"/>
  </si>
  <si>
    <t>https://youtu.be/LWOQ-0KOtkQ</t>
    <phoneticPr fontId="1"/>
  </si>
  <si>
    <t>変圧器（３） － 損失と効率</t>
    <phoneticPr fontId="1"/>
  </si>
  <si>
    <t>変圧器（４） － 短絡試験・無負荷試験</t>
    <phoneticPr fontId="1"/>
  </si>
  <si>
    <t>https://youtu.be/0wOhnPKmXn0</t>
    <phoneticPr fontId="1"/>
  </si>
  <si>
    <t>変圧器（５） － パーセントインピーダンス、パーセント電圧</t>
    <rPh sb="27" eb="29">
      <t>デンアツ</t>
    </rPh>
    <phoneticPr fontId="1"/>
  </si>
  <si>
    <t>https://youtu.be/qj_TDL6kaiw</t>
    <phoneticPr fontId="1"/>
  </si>
  <si>
    <t>https://youtu.be/FncAyygWFVk</t>
    <phoneticPr fontId="1"/>
  </si>
  <si>
    <t>変圧器（６） － 電圧変動率・パーセント抵抗・パーセントリアクタンス</t>
    <rPh sb="9" eb="11">
      <t>デンアツ</t>
    </rPh>
    <rPh sb="11" eb="13">
      <t>ヘンドウ</t>
    </rPh>
    <rPh sb="13" eb="14">
      <t>リツ</t>
    </rPh>
    <rPh sb="20" eb="22">
      <t>テイコウ</t>
    </rPh>
    <phoneticPr fontId="1"/>
  </si>
  <si>
    <t>https://youtu.be/vDE1AN__7Jg</t>
    <phoneticPr fontId="1"/>
  </si>
  <si>
    <t>変圧器（７） － 単巻変圧器（負荷容量と自己容量、長所と短所）</t>
    <rPh sb="0" eb="3">
      <t>ヘンアツキ</t>
    </rPh>
    <rPh sb="9" eb="10">
      <t>タン</t>
    </rPh>
    <rPh sb="10" eb="14">
      <t>マキヘンアツキ</t>
    </rPh>
    <rPh sb="15" eb="17">
      <t>フカ</t>
    </rPh>
    <rPh sb="17" eb="19">
      <t>ヨウリョウ</t>
    </rPh>
    <rPh sb="20" eb="22">
      <t>ジコ</t>
    </rPh>
    <rPh sb="22" eb="24">
      <t>ヨウリョウ</t>
    </rPh>
    <rPh sb="25" eb="27">
      <t>チョウショ</t>
    </rPh>
    <rPh sb="28" eb="30">
      <t>タンショ</t>
    </rPh>
    <phoneticPr fontId="1"/>
  </si>
  <si>
    <t>https://youtu.be/XmRvAp_Le84</t>
    <phoneticPr fontId="1"/>
  </si>
  <si>
    <t>変圧器（８） －三相結線方式（Ｙ－Ｙ結線，Δ－Δ結線）</t>
    <rPh sb="0" eb="3">
      <t>ヘンアツキ</t>
    </rPh>
    <rPh sb="8" eb="10">
      <t>サンソウ</t>
    </rPh>
    <rPh sb="10" eb="12">
      <t>ケッセン</t>
    </rPh>
    <rPh sb="12" eb="14">
      <t>ホウシキ</t>
    </rPh>
    <rPh sb="17" eb="20">
      <t>スター</t>
    </rPh>
    <rPh sb="24" eb="26">
      <t>ケッセン</t>
    </rPh>
    <phoneticPr fontId="1"/>
  </si>
  <si>
    <t>https://youtu.be/PtBVoR0XA0c</t>
    <phoneticPr fontId="1"/>
  </si>
  <si>
    <t>変圧器（９） －三相結線方式（Δ－Ｙ結線，Ｙ－Δ結線）</t>
    <rPh sb="0" eb="3">
      <t>ヘンアツキ</t>
    </rPh>
    <rPh sb="8" eb="10">
      <t>サンソウ</t>
    </rPh>
    <rPh sb="10" eb="12">
      <t>ケッセン</t>
    </rPh>
    <rPh sb="12" eb="14">
      <t>ホウシキ</t>
    </rPh>
    <rPh sb="17" eb="20">
      <t>スター</t>
    </rPh>
    <rPh sb="24" eb="26">
      <t>ケッセン</t>
    </rPh>
    <phoneticPr fontId="1"/>
  </si>
  <si>
    <t>https://youtu.be/rl_pHyTQ9ME</t>
    <phoneticPr fontId="1"/>
  </si>
  <si>
    <t>https://ikeiden.xsrv.jp/PDF/wp-content/uploads/2021/10/63.pdf</t>
    <phoneticPr fontId="1"/>
  </si>
  <si>
    <t>https://ikeiden.xsrv.jp/PDF/wp-content/uploads/2021/10/62.pdf</t>
    <phoneticPr fontId="1"/>
  </si>
  <si>
    <t>https://youtu.be/Fkk4sxrYTns</t>
    <phoneticPr fontId="1"/>
  </si>
  <si>
    <t>https://ikeiden.xsrv.jp/PDF/wp-content/uploads/2021/10/64.pdf</t>
    <phoneticPr fontId="1"/>
  </si>
  <si>
    <t>https://ikeiden.xsrv.jp/PDF/wp-content/uploads/2021/03/01.pdf</t>
    <phoneticPr fontId="1"/>
  </si>
  <si>
    <t>https://ikeiden.xsrv.jp/PDF/wp-content/uploads/2021/03/02.pdf</t>
    <phoneticPr fontId="1"/>
  </si>
  <si>
    <t>https://ikeiden.xsrv.jp/PDF/wp-content/uploads/2021/03/03.pdf</t>
    <phoneticPr fontId="1"/>
  </si>
  <si>
    <t>https://ikeiden.xsrv.jp/PDF/wp-content/uploads/2021/08/04.pdf</t>
    <phoneticPr fontId="1"/>
  </si>
  <si>
    <t>https://ikeiden.xsrv.jp/PDF/wp-content/uploads/2021/04/05.pdf</t>
    <phoneticPr fontId="1"/>
  </si>
  <si>
    <t>https://ikeiden.xsrv.jp/PDF/wp-content/uploads/2021/04/06.pdf</t>
    <phoneticPr fontId="1"/>
  </si>
  <si>
    <t>https://ikeiden.xsrv.jp/PDF/wp-content/uploads/2021/06/07.pdf</t>
    <phoneticPr fontId="1"/>
  </si>
  <si>
    <t>https://ikeiden.xsrv.jp/PDF/wp-content/uploads/2021/06/08.pdf</t>
    <phoneticPr fontId="1"/>
  </si>
  <si>
    <t>https://ikeiden.xsrv.jp/PDF/wp-content/uploads/2021/06/09.pdf</t>
    <phoneticPr fontId="1"/>
  </si>
  <si>
    <t>https://ikeiden.xsrv.jp/PDF/wp-content/uploads/2021/06/10.pdf</t>
    <phoneticPr fontId="1"/>
  </si>
  <si>
    <t>https://ikeiden.xsrv.jp/PDF/wp-content/uploads/2021/07/11.pdf</t>
    <phoneticPr fontId="1"/>
  </si>
  <si>
    <t>https://ikeiden.xsrv.jp/PDF/wp-content/uploads/2021/07/12.pdf</t>
    <phoneticPr fontId="1"/>
  </si>
  <si>
    <t>https://ikeiden.xsrv.jp/PDF/wp-content/uploads/2021/07/13.pdf</t>
    <phoneticPr fontId="1"/>
  </si>
  <si>
    <t>https://ikeiden.xsrv.jp/PDF/wp-content/uploads/2021/07/14.pdf</t>
    <phoneticPr fontId="1"/>
  </si>
  <si>
    <t>https://ikeiden.xsrv.jp/PDF/wp-content/uploads/2021/07/15.pdf</t>
    <phoneticPr fontId="1"/>
  </si>
  <si>
    <t>https://ikeiden.xsrv.jp/PDF/wp-content/uploads/2021/07/16.pdf</t>
    <phoneticPr fontId="1"/>
  </si>
  <si>
    <t>https://ikeiden.xsrv.jp/PDF/wp-content/uploads/2021/07/17.pdf</t>
    <phoneticPr fontId="1"/>
  </si>
  <si>
    <t>https://ikeiden.xsrv.jp/PDF/wp-content/uploads/2021/07/18.pdf</t>
    <phoneticPr fontId="1"/>
  </si>
  <si>
    <t>https://ikeiden.xsrv.jp/PDF/wp-content/uploads/2021/07/20.pdf</t>
    <phoneticPr fontId="1"/>
  </si>
  <si>
    <t>https://ikeiden.xsrv.jp/PDF/wp-content/uploads/2021/08/21.pdf</t>
    <phoneticPr fontId="1"/>
  </si>
  <si>
    <t>https://ikeiden.xsrv.jp/PDF/wp-content/uploads/2021/08/22.pdf</t>
    <phoneticPr fontId="1"/>
  </si>
  <si>
    <t>https://ikeiden.xsrv.jp/PDF/wp-content/uploads/2021/08/23.pdf</t>
    <phoneticPr fontId="1"/>
  </si>
  <si>
    <t>https://ikeiden.xsrv.jp/PDF/wp-content/uploads/2021/08/24.pdf</t>
    <phoneticPr fontId="1"/>
  </si>
  <si>
    <t>https://ikeiden.xsrv.jp/PDF/wp-content/uploads/2021/08/25.pdf</t>
    <phoneticPr fontId="1"/>
  </si>
  <si>
    <t>https://ikeiden.xsrv.jp/PDF/wp-content/uploads/2021/08/26.pdf</t>
    <phoneticPr fontId="1"/>
  </si>
  <si>
    <t>https://ikeiden.xsrv.jp/PDF/wp-content/uploads/2021/08/27.pdf</t>
    <phoneticPr fontId="1"/>
  </si>
  <si>
    <t>https://ikeiden.xsrv.jp/PDF/wp-content/uploads/2021/08/28.pdf</t>
    <phoneticPr fontId="1"/>
  </si>
  <si>
    <t>https://ikeiden.xsrv.jp/PDF/wp-content/uploads/2021/08/29.pdf</t>
    <phoneticPr fontId="1"/>
  </si>
  <si>
    <t>https://ikeiden.xsrv.jp/PDF/wp-content/uploads/2021/08/30.pdf</t>
    <phoneticPr fontId="1"/>
  </si>
  <si>
    <t>https://ikeiden.xsrv.jp/PDF/wp-content/uploads/2021/08/31.pdf</t>
    <phoneticPr fontId="1"/>
  </si>
  <si>
    <t>https://ikeiden.xsrv.jp/PDF/wp-content/uploads/2021/08/32.pdf</t>
    <phoneticPr fontId="1"/>
  </si>
  <si>
    <t>https://ikeiden.xsrv.jp/PDF/wp-content/uploads/2021/08/33.pdf</t>
    <phoneticPr fontId="1"/>
  </si>
  <si>
    <t>https://ikeiden.xsrv.jp/PDF/wp-content/uploads/2021/08/34.pdf</t>
    <phoneticPr fontId="1"/>
  </si>
  <si>
    <t>https://ikeiden.xsrv.jp/PDF/wp-content/uploads/2021/08/35.pdf</t>
    <phoneticPr fontId="1"/>
  </si>
  <si>
    <t>https://ikeiden.xsrv.jp/PDF/wp-content/uploads/2021/08/36.pdf</t>
    <phoneticPr fontId="1"/>
  </si>
  <si>
    <t>https://ikeiden.xsrv.jp/PDF/wp-content/uploads/2021/08/37.pdf</t>
    <phoneticPr fontId="1"/>
  </si>
  <si>
    <t>https://ikeiden.xsrv.jp/PDF/wp-content/uploads/2021/09/38.pdf</t>
    <phoneticPr fontId="1"/>
  </si>
  <si>
    <t>https://ikeiden.xsrv.jp/PDF/wp-content/uploads/2021/09/39.pdf</t>
    <phoneticPr fontId="1"/>
  </si>
  <si>
    <t>https://ikeiden.xsrv.jp/PDF/wp-content/uploads/2021/09/40.pdf</t>
    <phoneticPr fontId="1"/>
  </si>
  <si>
    <t>https://ikeiden.xsrv.jp/PDF/wp-content/uploads/2021/09/41.pdf</t>
    <phoneticPr fontId="1"/>
  </si>
  <si>
    <t>https://ikeiden.xsrv.jp/PDF/wp-content/uploads/2021/09/42.pdf</t>
    <phoneticPr fontId="1"/>
  </si>
  <si>
    <t>https://ikeiden.xsrv.jp/PDF/wp-content/uploads/2021/09/43.pdf</t>
    <phoneticPr fontId="1"/>
  </si>
  <si>
    <t>https://ikeiden.xsrv.jp/PDF/wp-content/uploads/2021/09/44.pdf</t>
    <phoneticPr fontId="1"/>
  </si>
  <si>
    <t>https://ikeiden.xsrv.jp/PDF/wp-content/uploads/2021/09/45.pdf</t>
    <phoneticPr fontId="1"/>
  </si>
  <si>
    <t>https://ikeiden.xsrv.jp/PDF/wp-content/uploads/2021/09/46.pdf</t>
    <phoneticPr fontId="1"/>
  </si>
  <si>
    <t>https://ikeiden.xsrv.jp/PDF/wp-content/uploads/2021/09/47.pdf</t>
    <phoneticPr fontId="1"/>
  </si>
  <si>
    <t>https://ikeiden.xsrv.jp/PDF/wp-content/uploads/2021/09/48.pdf</t>
    <phoneticPr fontId="1"/>
  </si>
  <si>
    <t>https://ikeiden.xsrv.jp/PDF/wp-content/uploads/2021/09/49.pdf</t>
    <phoneticPr fontId="1"/>
  </si>
  <si>
    <t>https://ikeiden.xsrv.jp/PDF/wp-content/uploads/2021/09/50.pdf</t>
    <phoneticPr fontId="1"/>
  </si>
  <si>
    <t>https://ikeiden.xsrv.jp/PDF/wp-content/uploads/2021/09/51.pdf</t>
    <phoneticPr fontId="1"/>
  </si>
  <si>
    <t>https://ikeiden.xsrv.jp/PDF/wp-content/uploads/2021/09/52.pdf</t>
    <phoneticPr fontId="1"/>
  </si>
  <si>
    <t>https://ikeiden.xsrv.jp/PDF/wp-content/uploads/2021/09/53.pdf</t>
    <phoneticPr fontId="1"/>
  </si>
  <si>
    <t>https://ikeiden.xsrv.jp/PDF/wp-content/uploads/2021/09/54.pdf</t>
    <phoneticPr fontId="1"/>
  </si>
  <si>
    <t>https://ikeiden.xsrv.jp/PDF/wp-content/uploads/2021/09/55.pdf</t>
    <phoneticPr fontId="1"/>
  </si>
  <si>
    <t>https://ikeiden.xsrv.jp/PDF/wp-content/uploads/2021/09/56.pdf</t>
    <phoneticPr fontId="1"/>
  </si>
  <si>
    <t>https://ikeiden.xsrv.jp/PDF/wp-content/uploads/2021/09/57.pdf</t>
    <phoneticPr fontId="1"/>
  </si>
  <si>
    <t>https://ikeiden.xsrv.jp/PDF/wp-content/uploads/2021/10/58.pdf</t>
    <phoneticPr fontId="1"/>
  </si>
  <si>
    <t>https://ikeiden.xsrv.jp/PDF/wp-content/uploads/2021/10/59.pdf</t>
    <phoneticPr fontId="1"/>
  </si>
  <si>
    <t>https://ikeiden.xsrv.jp/PDF/wp-content/uploads/2021/10/60.pdf</t>
    <phoneticPr fontId="1"/>
  </si>
  <si>
    <t>https://ikeiden.xsrv.jp/PDF/wp-content/uploads/2021/10/61.pdf</t>
    <phoneticPr fontId="1"/>
  </si>
  <si>
    <t>■動画資料</t>
    <rPh sb="1" eb="3">
      <t>ドウガ</t>
    </rPh>
    <rPh sb="3" eb="5">
      <t>シリョウ</t>
    </rPh>
    <phoneticPr fontId="1"/>
  </si>
  <si>
    <t>過渡現象（２） － RC直列回路2</t>
    <rPh sb="0" eb="2">
      <t>カト</t>
    </rPh>
    <rPh sb="2" eb="4">
      <t>ゲンショウ</t>
    </rPh>
    <rPh sb="12" eb="16">
      <t>チョクレツカイロ</t>
    </rPh>
    <phoneticPr fontId="1"/>
  </si>
  <si>
    <t>過渡現象（１） － RC直列回路1、時定数</t>
    <rPh sb="0" eb="2">
      <t>カト</t>
    </rPh>
    <rPh sb="2" eb="4">
      <t>ゲンショウ</t>
    </rPh>
    <rPh sb="12" eb="16">
      <t>チョクレツカイロ</t>
    </rPh>
    <rPh sb="18" eb="21">
      <t>ジテイスウ</t>
    </rPh>
    <phoneticPr fontId="1"/>
  </si>
  <si>
    <t>https://ikeiden.xsrv.jp/PDF/wp-content/uploads/2021/10/65.pdf</t>
    <phoneticPr fontId="1"/>
  </si>
  <si>
    <t>https://youtu.be/-DMcutYAA4w</t>
    <phoneticPr fontId="1"/>
  </si>
  <si>
    <t>過渡現象（３） － RL直列回路1</t>
    <rPh sb="0" eb="2">
      <t>カト</t>
    </rPh>
    <rPh sb="2" eb="4">
      <t>ゲンショウ</t>
    </rPh>
    <rPh sb="12" eb="16">
      <t>チョクレツカイロ</t>
    </rPh>
    <phoneticPr fontId="1"/>
  </si>
  <si>
    <t>https://ikeiden.xsrv.jp/PDF/wp-content/uploads/2021/10/66.pdf</t>
    <phoneticPr fontId="1"/>
  </si>
  <si>
    <t>https://youtu.be/7cyfr7hoDuY</t>
    <phoneticPr fontId="1"/>
  </si>
  <si>
    <t>過渡現象（４） － RL直列回路2</t>
    <rPh sb="0" eb="2">
      <t>カト</t>
    </rPh>
    <rPh sb="2" eb="4">
      <t>ゲンショウ</t>
    </rPh>
    <rPh sb="12" eb="16">
      <t>チョクレツカイロ</t>
    </rPh>
    <phoneticPr fontId="1"/>
  </si>
  <si>
    <t>https://ikeiden.xsrv.jp/PDF/wp-content/uploads/2021/10/67.pdf</t>
    <phoneticPr fontId="1"/>
  </si>
  <si>
    <t>https://youtu.be/jzgTr2kOS4c</t>
    <phoneticPr fontId="1"/>
  </si>
  <si>
    <t>https://youtu.be/eCJ8V6hPouY</t>
    <phoneticPr fontId="1"/>
  </si>
  <si>
    <t>https://ikeiden.xsrv.jp/PDF/wp-content/uploads/2021/11/68.pdf</t>
    <phoneticPr fontId="1"/>
  </si>
  <si>
    <t>V=4.44fNΦ、変圧器の原理</t>
    <rPh sb="10" eb="13">
      <t>ヘンアツキ</t>
    </rPh>
    <rPh sb="14" eb="16">
      <t>ゲンリ</t>
    </rPh>
    <phoneticPr fontId="1"/>
  </si>
  <si>
    <t>自動制御（１） －ラプラス変換</t>
    <rPh sb="0" eb="2">
      <t>ジドウ</t>
    </rPh>
    <rPh sb="2" eb="4">
      <t>セイギョ</t>
    </rPh>
    <rPh sb="13" eb="15">
      <t>ヘンカン</t>
    </rPh>
    <phoneticPr fontId="1"/>
  </si>
  <si>
    <t>https://youtu.be/r1smwDb3I1A</t>
    <phoneticPr fontId="1"/>
  </si>
  <si>
    <t>https://ikeiden.xsrv.jp/PDF/wp-content/uploads/2021/11/69.pdf</t>
    <phoneticPr fontId="1"/>
  </si>
  <si>
    <t>自動制御（２） －過渡応答（ラプラス変換）</t>
    <rPh sb="0" eb="2">
      <t>ジドウ</t>
    </rPh>
    <rPh sb="2" eb="4">
      <t>セイギョ</t>
    </rPh>
    <rPh sb="9" eb="11">
      <t>カト</t>
    </rPh>
    <rPh sb="11" eb="13">
      <t>オウトウ</t>
    </rPh>
    <rPh sb="18" eb="20">
      <t>ヘンカン</t>
    </rPh>
    <phoneticPr fontId="1"/>
  </si>
  <si>
    <t>https://youtu.be/Ea4JSZMMAU8</t>
    <phoneticPr fontId="1"/>
  </si>
  <si>
    <t>https://ikeiden.xsrv.jp/PDF/wp-content/uploads/2021/11/70.pdf</t>
    <phoneticPr fontId="1"/>
  </si>
  <si>
    <t>過渡現象（５） － RLC直列回路</t>
    <rPh sb="0" eb="2">
      <t>カト</t>
    </rPh>
    <rPh sb="2" eb="4">
      <t>ゲンショウ</t>
    </rPh>
    <rPh sb="13" eb="17">
      <t>チョクレツカイロ</t>
    </rPh>
    <phoneticPr fontId="1"/>
  </si>
  <si>
    <t>https://youtu.be/Gth3FyPNJiA</t>
    <phoneticPr fontId="1"/>
  </si>
  <si>
    <t>https://ikeiden.xsrv.jp/PDF/wp-content/uploads/2021/11/71.pdf</t>
    <phoneticPr fontId="1"/>
  </si>
  <si>
    <t>https://ikeiden.xsrv.jp/PDF/wp-content/uploads/2021/12/72.pdf</t>
    <phoneticPr fontId="1"/>
  </si>
  <si>
    <t>自動制御（３） －伝達関数（比例・積分・微分要素）</t>
    <rPh sb="0" eb="2">
      <t>ジドウ</t>
    </rPh>
    <rPh sb="2" eb="4">
      <t>セイギョ</t>
    </rPh>
    <rPh sb="9" eb="11">
      <t>デンタツ</t>
    </rPh>
    <rPh sb="11" eb="13">
      <t>カンスウ</t>
    </rPh>
    <rPh sb="14" eb="16">
      <t>ヒレイ</t>
    </rPh>
    <rPh sb="17" eb="19">
      <t>セキブン</t>
    </rPh>
    <rPh sb="20" eb="22">
      <t>ビブン</t>
    </rPh>
    <rPh sb="22" eb="24">
      <t>ヨウソ</t>
    </rPh>
    <phoneticPr fontId="1"/>
  </si>
  <si>
    <t>https://youtu.be/w5uIA-tSC24</t>
    <phoneticPr fontId="1"/>
  </si>
  <si>
    <t>自動制御（４） －伝達関数（一次遅れ・二次遅れ・むだ時間・一次進み要素）</t>
    <rPh sb="0" eb="2">
      <t>ジドウ</t>
    </rPh>
    <rPh sb="2" eb="4">
      <t>セイギョ</t>
    </rPh>
    <rPh sb="9" eb="11">
      <t>デンタツ</t>
    </rPh>
    <rPh sb="11" eb="13">
      <t>カンスウ</t>
    </rPh>
    <rPh sb="14" eb="16">
      <t>イチジ</t>
    </rPh>
    <rPh sb="16" eb="17">
      <t>オク</t>
    </rPh>
    <rPh sb="19" eb="21">
      <t>ニジ</t>
    </rPh>
    <rPh sb="21" eb="22">
      <t>オク</t>
    </rPh>
    <rPh sb="26" eb="28">
      <t>ジカン</t>
    </rPh>
    <rPh sb="29" eb="31">
      <t>イチジ</t>
    </rPh>
    <rPh sb="31" eb="32">
      <t>スス</t>
    </rPh>
    <rPh sb="33" eb="35">
      <t>ヨウソ</t>
    </rPh>
    <phoneticPr fontId="1"/>
  </si>
  <si>
    <t>https://ikeiden.xsrv.jp/PDF/wp-content/uploads/2021/12/73.pdf</t>
    <phoneticPr fontId="1"/>
  </si>
  <si>
    <t>https://youtu.be/fJ1uzuf3yvQ</t>
    <phoneticPr fontId="1"/>
  </si>
  <si>
    <t>https://ikeiden.xsrv.jp/PDF/wp-content/uploads/2021/12/74.pdf</t>
    <phoneticPr fontId="1"/>
  </si>
  <si>
    <t>https://youtu.be/RGXJfKsp8Yg</t>
    <phoneticPr fontId="1"/>
  </si>
  <si>
    <t>自動制御（５） －ブロック線図１</t>
    <rPh sb="0" eb="2">
      <t>ジドウ</t>
    </rPh>
    <rPh sb="2" eb="4">
      <t>セイギョ</t>
    </rPh>
    <rPh sb="13" eb="14">
      <t>セン</t>
    </rPh>
    <rPh sb="14" eb="15">
      <t>ズ</t>
    </rPh>
    <phoneticPr fontId="1"/>
  </si>
  <si>
    <t>自動制御（６） －ブロック線図２</t>
    <rPh sb="0" eb="2">
      <t>ジドウ</t>
    </rPh>
    <rPh sb="2" eb="4">
      <t>セイギョ</t>
    </rPh>
    <rPh sb="13" eb="14">
      <t>セン</t>
    </rPh>
    <rPh sb="14" eb="15">
      <t>ズ</t>
    </rPh>
    <phoneticPr fontId="1"/>
  </si>
  <si>
    <t>https://youtu.be/3EmO2mZnH6A</t>
    <phoneticPr fontId="1"/>
  </si>
  <si>
    <t>https://ikeiden.xsrv.jp/PDF/wp-content/uploads/2021/12/75.pdf</t>
    <phoneticPr fontId="1"/>
  </si>
  <si>
    <t>自動制御（７） －応答特性（ステップ・ランプ・パラボラ・インパルス応答）</t>
    <rPh sb="0" eb="2">
      <t>ジドウ</t>
    </rPh>
    <rPh sb="2" eb="4">
      <t>セイギョ</t>
    </rPh>
    <rPh sb="9" eb="11">
      <t>オウトウ</t>
    </rPh>
    <rPh sb="11" eb="13">
      <t>トクセイ</t>
    </rPh>
    <rPh sb="33" eb="35">
      <t>オウトウ</t>
    </rPh>
    <phoneticPr fontId="1"/>
  </si>
  <si>
    <t>https://ikeiden.xsrv.jp/PDF/wp-content/uploads/2021/12/76.pdf</t>
    <phoneticPr fontId="1"/>
  </si>
  <si>
    <t>https://youtu.be/8-zfYdtPGW4</t>
    <phoneticPr fontId="1"/>
  </si>
  <si>
    <t>自動制御（８） －フィードバック制御</t>
    <rPh sb="0" eb="2">
      <t>ジドウ</t>
    </rPh>
    <rPh sb="2" eb="4">
      <t>セイギョ</t>
    </rPh>
    <rPh sb="16" eb="18">
      <t>セイギョ</t>
    </rPh>
    <phoneticPr fontId="1"/>
  </si>
  <si>
    <t>https://ikeiden.xsrv.jp/PDF/wp-content/uploads/2021/12/77.pdf</t>
    <phoneticPr fontId="1"/>
  </si>
  <si>
    <t>https://youtu.be/9qWrk68EqvI</t>
    <phoneticPr fontId="1"/>
  </si>
  <si>
    <t>自動制御（９） －最終値の定理、定常偏差（位置・速度・加速度）</t>
    <rPh sb="0" eb="2">
      <t>ジドウ</t>
    </rPh>
    <rPh sb="2" eb="4">
      <t>セイギョ</t>
    </rPh>
    <rPh sb="9" eb="11">
      <t>サイシュウ</t>
    </rPh>
    <rPh sb="11" eb="12">
      <t>チ</t>
    </rPh>
    <rPh sb="13" eb="15">
      <t>テイリ</t>
    </rPh>
    <rPh sb="16" eb="18">
      <t>テイジョウ</t>
    </rPh>
    <rPh sb="18" eb="20">
      <t>ヘンサ</t>
    </rPh>
    <rPh sb="21" eb="23">
      <t>イチ</t>
    </rPh>
    <rPh sb="24" eb="26">
      <t>ソクド</t>
    </rPh>
    <rPh sb="27" eb="30">
      <t>カソクド</t>
    </rPh>
    <phoneticPr fontId="1"/>
  </si>
  <si>
    <t>https://youtu.be/eGeziIYk0k4</t>
    <phoneticPr fontId="1"/>
  </si>
  <si>
    <t>https://ikeiden.xsrv.jp/PDF/wp-content/uploads/2021/12/78.pdf</t>
    <phoneticPr fontId="1"/>
  </si>
  <si>
    <t>https://ikeiden.xsrv.jp/PDF/wp-content/uploads/2021/12/79.pdf</t>
    <phoneticPr fontId="1"/>
  </si>
  <si>
    <t>https://youtu.be/ke8mAJatgXA</t>
    <phoneticPr fontId="1"/>
  </si>
  <si>
    <t>https://ikeiden.xsrv.jp/PDF/wp-content/uploads/2021/12/80.pdf</t>
    <phoneticPr fontId="1"/>
  </si>
  <si>
    <t>https://youtu.be/_Xzs1iglOXk</t>
    <phoneticPr fontId="1"/>
  </si>
  <si>
    <t>https://ikeiden.xsrv.jp/PDF/wp-content/uploads/2022/01/81.pdf</t>
    <phoneticPr fontId="1"/>
  </si>
  <si>
    <t>https://youtu.be/iQNn7z5CDYA</t>
    <phoneticPr fontId="1"/>
  </si>
  <si>
    <t>https://ikeiden.xsrv.jp/PDF/wp-content/uploads/2022/01/82.pdf</t>
    <phoneticPr fontId="1"/>
  </si>
  <si>
    <t>https://youtu.be/qArfHjbxP74</t>
    <phoneticPr fontId="1"/>
  </si>
  <si>
    <t>https://ikeiden.xsrv.jp/PDF/wp-content/uploads/2022/01/83.pdf</t>
    <phoneticPr fontId="1"/>
  </si>
  <si>
    <t>https://youtu.be/4tzY8Muqgrc</t>
    <phoneticPr fontId="1"/>
  </si>
  <si>
    <t>https://ikeiden.xsrv.jp/PDF/wp-content/uploads/2022/01/84.pdf</t>
    <phoneticPr fontId="1"/>
  </si>
  <si>
    <t>https://youtu.be/4SRfubOyq1w</t>
    <phoneticPr fontId="1"/>
  </si>
  <si>
    <t>自動制御（10） －PID制御</t>
    <rPh sb="0" eb="2">
      <t>ジドウ</t>
    </rPh>
    <rPh sb="2" eb="4">
      <t>セイギョ</t>
    </rPh>
    <rPh sb="13" eb="15">
      <t>セイギョ</t>
    </rPh>
    <phoneticPr fontId="1"/>
  </si>
  <si>
    <t>自動制御（11） －PIDチューニング（ステップ応答法・限界感度法）</t>
    <rPh sb="0" eb="2">
      <t>ジドウ</t>
    </rPh>
    <rPh sb="2" eb="4">
      <t>セイギョ</t>
    </rPh>
    <rPh sb="24" eb="27">
      <t>オウトウホウ</t>
    </rPh>
    <rPh sb="28" eb="33">
      <t>ゲンカイカンドホウ</t>
    </rPh>
    <phoneticPr fontId="1"/>
  </si>
  <si>
    <t>自動制御（12） －安定判別（特性方程式・ラウス・フルビッツ）</t>
    <rPh sb="0" eb="2">
      <t>ジドウ</t>
    </rPh>
    <rPh sb="2" eb="4">
      <t>セイギョ</t>
    </rPh>
    <rPh sb="10" eb="14">
      <t>アンテイハンベツ</t>
    </rPh>
    <rPh sb="15" eb="17">
      <t>トクセイ</t>
    </rPh>
    <rPh sb="17" eb="20">
      <t>ホウテイシキ</t>
    </rPh>
    <phoneticPr fontId="1"/>
  </si>
  <si>
    <t>自動制御（13） －周波数応答（周波数伝達関数・ボード線図）</t>
    <rPh sb="0" eb="2">
      <t>ジドウ</t>
    </rPh>
    <rPh sb="2" eb="4">
      <t>セイギョ</t>
    </rPh>
    <rPh sb="10" eb="13">
      <t>シュウハスウ</t>
    </rPh>
    <rPh sb="13" eb="15">
      <t>オウトウ</t>
    </rPh>
    <rPh sb="16" eb="19">
      <t>シュウハスウ</t>
    </rPh>
    <rPh sb="19" eb="21">
      <t>デンタツ</t>
    </rPh>
    <rPh sb="21" eb="23">
      <t>カンスウ</t>
    </rPh>
    <rPh sb="27" eb="28">
      <t>セン</t>
    </rPh>
    <rPh sb="28" eb="29">
      <t>ズ</t>
    </rPh>
    <phoneticPr fontId="1"/>
  </si>
  <si>
    <t>自動制御（14） －ナイキスト線図（安定判別・ゲイン余裕・位相余裕）</t>
    <rPh sb="0" eb="2">
      <t>ジドウ</t>
    </rPh>
    <rPh sb="2" eb="4">
      <t>セイギョ</t>
    </rPh>
    <rPh sb="15" eb="17">
      <t>センズ</t>
    </rPh>
    <rPh sb="18" eb="20">
      <t>アンテイ</t>
    </rPh>
    <rPh sb="20" eb="22">
      <t>ハンベツ</t>
    </rPh>
    <rPh sb="26" eb="28">
      <t>ヨユウ</t>
    </rPh>
    <rPh sb="29" eb="31">
      <t>イソウ</t>
    </rPh>
    <rPh sb="31" eb="33">
      <t>ヨユウ</t>
    </rPh>
    <phoneticPr fontId="1"/>
  </si>
  <si>
    <t>自動制御（15） －現代制御理論（状態方程式・可制御性・可観測性）</t>
    <rPh sb="0" eb="2">
      <t>ジドウ</t>
    </rPh>
    <rPh sb="2" eb="4">
      <t>セイギョ</t>
    </rPh>
    <rPh sb="10" eb="12">
      <t>ゲンダイ</t>
    </rPh>
    <rPh sb="12" eb="16">
      <t>セイギョリロン</t>
    </rPh>
    <rPh sb="17" eb="22">
      <t>ジョウタイホウテイシキ</t>
    </rPh>
    <rPh sb="23" eb="26">
      <t>カセイギョ</t>
    </rPh>
    <rPh sb="26" eb="27">
      <t>セイ</t>
    </rPh>
    <rPh sb="28" eb="32">
      <t>カカンソクセイ</t>
    </rPh>
    <phoneticPr fontId="1"/>
  </si>
  <si>
    <t>https://ikeiden.xsrv.jp/PDF/wp-content/uploads/2022/01/85.pdf</t>
    <phoneticPr fontId="1"/>
  </si>
  <si>
    <t>磁化曲線（磁気分極・ヒステリシスループ）</t>
    <rPh sb="0" eb="2">
      <t>ジカ</t>
    </rPh>
    <rPh sb="2" eb="4">
      <t>キョクセン</t>
    </rPh>
    <rPh sb="5" eb="7">
      <t>ジキ</t>
    </rPh>
    <rPh sb="7" eb="9">
      <t>ブンキョク</t>
    </rPh>
    <phoneticPr fontId="1"/>
  </si>
  <si>
    <t>https://youtu.be/A5MPP1sH2Ls</t>
    <phoneticPr fontId="1"/>
  </si>
  <si>
    <t>直流機（１） －直流機の構造</t>
    <rPh sb="0" eb="3">
      <t>チョクリュウキ</t>
    </rPh>
    <rPh sb="8" eb="11">
      <t>チョクリュウキ</t>
    </rPh>
    <rPh sb="12" eb="14">
      <t>コウゾウ</t>
    </rPh>
    <phoneticPr fontId="1"/>
  </si>
  <si>
    <t>https://ikeiden.xsrv.jp/PDF/wp-content/uploads/2022/01/86.pdf</t>
    <phoneticPr fontId="1"/>
  </si>
  <si>
    <t>https://youtu.be/mu-h0Ktbys0</t>
    <phoneticPr fontId="1"/>
  </si>
  <si>
    <t>直流機（２） －直流機の起電力</t>
    <rPh sb="0" eb="3">
      <t>チョクリュウキ</t>
    </rPh>
    <rPh sb="8" eb="11">
      <t>チョクリュウキ</t>
    </rPh>
    <rPh sb="12" eb="15">
      <t>キデンリョク</t>
    </rPh>
    <phoneticPr fontId="1"/>
  </si>
  <si>
    <t>https://ikeiden.xsrv.jp/PDF/wp-content/uploads/2022/01/87.pdf</t>
    <phoneticPr fontId="1"/>
  </si>
  <si>
    <t>https://youtu.be/Orc5qQs-66Q</t>
    <phoneticPr fontId="1"/>
  </si>
  <si>
    <t>直流機（３） －直流機のトルク</t>
    <rPh sb="0" eb="3">
      <t>チョクリュウキ</t>
    </rPh>
    <rPh sb="8" eb="11">
      <t>チョクリュウキ</t>
    </rPh>
    <phoneticPr fontId="1"/>
  </si>
  <si>
    <t>https://ikeiden.xsrv.jp/PDF/wp-content/uploads/2022/03/88.pdf</t>
    <phoneticPr fontId="1"/>
  </si>
  <si>
    <t>https://youtu.be/NwWN-00WM3c</t>
    <phoneticPr fontId="1"/>
  </si>
  <si>
    <t>直流機（４） －直流機の巻き方（重ね巻・波巻）</t>
    <rPh sb="0" eb="3">
      <t>チョクリュウキ</t>
    </rPh>
    <rPh sb="8" eb="11">
      <t>チョクリュウキ</t>
    </rPh>
    <rPh sb="12" eb="13">
      <t>マ</t>
    </rPh>
    <rPh sb="14" eb="15">
      <t>カタ</t>
    </rPh>
    <rPh sb="16" eb="17">
      <t>カサ</t>
    </rPh>
    <rPh sb="18" eb="19">
      <t>マキ</t>
    </rPh>
    <rPh sb="20" eb="21">
      <t>ナミ</t>
    </rPh>
    <rPh sb="21" eb="22">
      <t>マキ</t>
    </rPh>
    <phoneticPr fontId="1"/>
  </si>
  <si>
    <t>https://ikeiden.xsrv.jp/PDF/wp-content/uploads/2022/03/89.pdf</t>
    <phoneticPr fontId="1"/>
  </si>
  <si>
    <t>https://youtu.be/qmJ2zy9zdb4</t>
    <phoneticPr fontId="1"/>
  </si>
  <si>
    <t>https://ikeiden.xsrv.jp/PDF/wp-content/uploads/2022/03/90.pdf</t>
    <phoneticPr fontId="1"/>
  </si>
  <si>
    <t>https://youtu.be/2ea2ZYTkVc0</t>
    <phoneticPr fontId="1"/>
  </si>
  <si>
    <t>直流機（５） －直流機の等価回路と励磁方式</t>
    <rPh sb="0" eb="3">
      <t>チョクリュウキ</t>
    </rPh>
    <rPh sb="8" eb="11">
      <t>チョクリュウキ</t>
    </rPh>
    <rPh sb="12" eb="14">
      <t>トウカ</t>
    </rPh>
    <rPh sb="14" eb="16">
      <t>カイロ</t>
    </rPh>
    <rPh sb="17" eb="19">
      <t>レイジ</t>
    </rPh>
    <rPh sb="19" eb="21">
      <t>ホウシキ</t>
    </rPh>
    <phoneticPr fontId="1"/>
  </si>
  <si>
    <t>直流機（６） －直流電動機の速度特性・トルク特性</t>
    <rPh sb="0" eb="3">
      <t>チョクリュウキ</t>
    </rPh>
    <rPh sb="8" eb="10">
      <t>チョクリュウ</t>
    </rPh>
    <rPh sb="10" eb="13">
      <t>デンドウキ</t>
    </rPh>
    <rPh sb="14" eb="16">
      <t>ソクド</t>
    </rPh>
    <rPh sb="16" eb="18">
      <t>トクセイ</t>
    </rPh>
    <rPh sb="22" eb="24">
      <t>トクセイ</t>
    </rPh>
    <phoneticPr fontId="1"/>
  </si>
  <si>
    <t>https://ikeiden.xsrv.jp/PDF/wp-content/uploads/2022/03/91.pdf</t>
    <phoneticPr fontId="1"/>
  </si>
  <si>
    <t>https://youtu.be/0G8chm6LaKs</t>
    <phoneticPr fontId="1"/>
  </si>
  <si>
    <t>直流機（７） －直流電動機の速度制御（レオナード方式）</t>
    <rPh sb="0" eb="3">
      <t>チョクリュウキ</t>
    </rPh>
    <rPh sb="8" eb="10">
      <t>チョクリュウ</t>
    </rPh>
    <rPh sb="10" eb="13">
      <t>デンドウキ</t>
    </rPh>
    <rPh sb="14" eb="16">
      <t>ソクド</t>
    </rPh>
    <rPh sb="16" eb="18">
      <t>セイギョ</t>
    </rPh>
    <rPh sb="24" eb="26">
      <t>ホウシキ</t>
    </rPh>
    <phoneticPr fontId="1"/>
  </si>
  <si>
    <t>https://ikeiden.xsrv.jp/PDF/wp-content/uploads/2022/03/92.pdf</t>
    <phoneticPr fontId="1"/>
  </si>
  <si>
    <t>https://youtu.be/n17V9r6-VqI</t>
    <phoneticPr fontId="1"/>
  </si>
  <si>
    <t>直流機（８） －直流発電機の電機子反作用</t>
    <rPh sb="0" eb="3">
      <t>チョクリュウキ</t>
    </rPh>
    <rPh sb="8" eb="10">
      <t>チョクリュウ</t>
    </rPh>
    <rPh sb="10" eb="13">
      <t>ハツデンキ</t>
    </rPh>
    <rPh sb="14" eb="17">
      <t>デンキシ</t>
    </rPh>
    <rPh sb="17" eb="20">
      <t>ハンサヨウ</t>
    </rPh>
    <phoneticPr fontId="1"/>
  </si>
  <si>
    <t>https://ikeiden.xsrv.jp/PDF/wp-content/uploads/2022/04/93.pdf</t>
    <phoneticPr fontId="1"/>
  </si>
  <si>
    <t>https://youtu.be/r9M2Ijfe5y4</t>
    <phoneticPr fontId="1"/>
  </si>
  <si>
    <t>直流機（９） －直流発電機の始動方式（始動電流対策）</t>
    <rPh sb="0" eb="3">
      <t>チョクリュウキ</t>
    </rPh>
    <rPh sb="8" eb="10">
      <t>チョクリュウ</t>
    </rPh>
    <rPh sb="10" eb="13">
      <t>ハツデンキ</t>
    </rPh>
    <rPh sb="14" eb="16">
      <t>シドウ</t>
    </rPh>
    <rPh sb="16" eb="18">
      <t>ホウシキ</t>
    </rPh>
    <rPh sb="19" eb="21">
      <t>シドウ</t>
    </rPh>
    <rPh sb="21" eb="23">
      <t>デンリュウ</t>
    </rPh>
    <rPh sb="23" eb="25">
      <t>タイサク</t>
    </rPh>
    <phoneticPr fontId="1"/>
  </si>
  <si>
    <t>https://ikeiden.xsrv.jp/PDF/wp-content/uploads/2022/04/94.pdf</t>
    <phoneticPr fontId="1"/>
  </si>
  <si>
    <t>https://youtu.be/SZ3Xbg3s3W0</t>
    <phoneticPr fontId="1"/>
  </si>
  <si>
    <t>https://ikeiden.xsrv.jp/PDF/wp-content/uploads/2022/04/95.pdf</t>
    <phoneticPr fontId="1"/>
  </si>
  <si>
    <t>直流機（10） －直流電動機の損失と効率</t>
    <rPh sb="0" eb="3">
      <t>チョクリュウキ</t>
    </rPh>
    <rPh sb="9" eb="11">
      <t>チョクリュウ</t>
    </rPh>
    <rPh sb="11" eb="14">
      <t>デンドウキ</t>
    </rPh>
    <rPh sb="15" eb="17">
      <t>ソンシツ</t>
    </rPh>
    <rPh sb="18" eb="20">
      <t>コウリツ</t>
    </rPh>
    <phoneticPr fontId="1"/>
  </si>
  <si>
    <t>https://youtu.be/gDGrnqN5iWU</t>
    <phoneticPr fontId="1"/>
  </si>
  <si>
    <t>同期機（１） －同期発電機の構造と原理</t>
    <rPh sb="0" eb="3">
      <t>ドウキキ</t>
    </rPh>
    <rPh sb="8" eb="10">
      <t>ドウキ</t>
    </rPh>
    <rPh sb="10" eb="13">
      <t>ハツデンキ</t>
    </rPh>
    <rPh sb="14" eb="16">
      <t>コウゾウ</t>
    </rPh>
    <rPh sb="17" eb="19">
      <t>ゲンリ</t>
    </rPh>
    <phoneticPr fontId="1"/>
  </si>
  <si>
    <t>https://youtu.be/0Ua-yrbWGbg</t>
    <phoneticPr fontId="1"/>
  </si>
  <si>
    <t>https://ikeiden.xsrv.jp/PDF/wp-content/uploads/2022/06/96.pdf</t>
    <phoneticPr fontId="1"/>
  </si>
  <si>
    <t>https://ikeiden.xsrv.jp/PDF/wp-content/uploads/2022/06/97.pdf</t>
    <phoneticPr fontId="1"/>
  </si>
  <si>
    <t>同期機（２） －系統連系された同期発電機の特性</t>
    <rPh sb="0" eb="3">
      <t>ドウキキ</t>
    </rPh>
    <rPh sb="8" eb="10">
      <t>ケイトウ</t>
    </rPh>
    <rPh sb="10" eb="12">
      <t>レンケイ</t>
    </rPh>
    <rPh sb="15" eb="17">
      <t>ドウキ</t>
    </rPh>
    <rPh sb="17" eb="20">
      <t>ハツデンキ</t>
    </rPh>
    <rPh sb="21" eb="23">
      <t>トクセイ</t>
    </rPh>
    <phoneticPr fontId="1"/>
  </si>
  <si>
    <t>https://ikeiden.xsrv.jp/PDF/wp-content/uploads/2021/08/19.pdf</t>
    <phoneticPr fontId="1"/>
  </si>
  <si>
    <t>https://youtu.be/r7azHs5ADTk</t>
    <phoneticPr fontId="1"/>
  </si>
  <si>
    <t>同期機（３） －同期発電機の基礎知識</t>
    <rPh sb="0" eb="3">
      <t>ドウキキ</t>
    </rPh>
    <rPh sb="8" eb="10">
      <t>ドウキ</t>
    </rPh>
    <rPh sb="10" eb="13">
      <t>ハツデンキ</t>
    </rPh>
    <rPh sb="14" eb="16">
      <t>キソ</t>
    </rPh>
    <rPh sb="16" eb="18">
      <t>チシキ</t>
    </rPh>
    <phoneticPr fontId="1"/>
  </si>
  <si>
    <t>https://ikeiden.xsrv.jp/PDF/wp-content/uploads/2022/06/98.pdf</t>
    <phoneticPr fontId="1"/>
  </si>
  <si>
    <t>https://youtu.be/eBcMRKk_c6g</t>
    <phoneticPr fontId="1"/>
  </si>
  <si>
    <t>https://ikeiden.xsrv.jp/PDF/wp-content/uploads/2022/06/99.pdf</t>
    <phoneticPr fontId="1"/>
  </si>
  <si>
    <t>https://youtu.be/HRHGNEte_UI</t>
    <phoneticPr fontId="1"/>
  </si>
  <si>
    <t>同期機（４） －同期発電機の指標（短絡比・パーセントインピーダンス・電圧変動率）</t>
    <rPh sb="0" eb="3">
      <t>ドウキキ</t>
    </rPh>
    <rPh sb="8" eb="10">
      <t>ドウキ</t>
    </rPh>
    <rPh sb="10" eb="13">
      <t>ハツデンキ</t>
    </rPh>
    <rPh sb="14" eb="16">
      <t>シヒョウ</t>
    </rPh>
    <rPh sb="17" eb="19">
      <t>タンラク</t>
    </rPh>
    <rPh sb="19" eb="20">
      <t>ヒ</t>
    </rPh>
    <rPh sb="34" eb="36">
      <t>デンアツ</t>
    </rPh>
    <rPh sb="36" eb="38">
      <t>ヘンドウ</t>
    </rPh>
    <rPh sb="38" eb="39">
      <t>リツ</t>
    </rPh>
    <phoneticPr fontId="1"/>
  </si>
  <si>
    <t>同期機（５） －同期発電機の出力と負荷角</t>
    <rPh sb="0" eb="3">
      <t>ドウキキ</t>
    </rPh>
    <rPh sb="8" eb="10">
      <t>ドウキ</t>
    </rPh>
    <rPh sb="10" eb="13">
      <t>ハツデンキ</t>
    </rPh>
    <rPh sb="14" eb="16">
      <t>シュツリョク</t>
    </rPh>
    <rPh sb="17" eb="19">
      <t>フカ</t>
    </rPh>
    <rPh sb="19" eb="20">
      <t>カク</t>
    </rPh>
    <phoneticPr fontId="1"/>
  </si>
  <si>
    <t>https://ikeiden.xsrv.jp/PDF/wp-content/uploads/2022/06/100.pdf</t>
    <phoneticPr fontId="1"/>
  </si>
  <si>
    <t>https://youtu.be/7ADpeqU7YoM</t>
    <phoneticPr fontId="1"/>
  </si>
  <si>
    <t>同期機（６） －同期発電機の可能出力曲線</t>
    <rPh sb="0" eb="3">
      <t>ドウキキ</t>
    </rPh>
    <rPh sb="8" eb="10">
      <t>ドウキ</t>
    </rPh>
    <rPh sb="10" eb="13">
      <t>ハツデンキ</t>
    </rPh>
    <rPh sb="14" eb="16">
      <t>カノウ</t>
    </rPh>
    <rPh sb="16" eb="18">
      <t>シュツリョク</t>
    </rPh>
    <rPh sb="18" eb="20">
      <t>キョクセン</t>
    </rPh>
    <phoneticPr fontId="1"/>
  </si>
  <si>
    <t>https://ikeiden.xsrv.jp/PDF/wp-content/uploads/2022/06/101.pdf</t>
    <phoneticPr fontId="1"/>
  </si>
  <si>
    <t>https://youtu.be/5_vvSzkpTOk</t>
    <phoneticPr fontId="1"/>
  </si>
  <si>
    <t>同期機（７） －同期発電機の位相特性曲線（Vカーブ）</t>
    <rPh sb="0" eb="3">
      <t>ドウキキ</t>
    </rPh>
    <rPh sb="8" eb="13">
      <t>ドウキハツデンキ</t>
    </rPh>
    <rPh sb="14" eb="16">
      <t>イソウ</t>
    </rPh>
    <rPh sb="16" eb="18">
      <t>トクセイ</t>
    </rPh>
    <rPh sb="18" eb="20">
      <t>キョクセン</t>
    </rPh>
    <phoneticPr fontId="1"/>
  </si>
  <si>
    <t>https://ikeiden.xsrv.jp/PDF/wp-content/uploads/2022/06/102.pdf</t>
    <phoneticPr fontId="1"/>
  </si>
  <si>
    <t>https://youtu.be/fka8b1NuC2Y</t>
    <phoneticPr fontId="1"/>
  </si>
  <si>
    <t>同期機（８） －同期発電機の電機子反作用</t>
    <rPh sb="0" eb="3">
      <t>ドウキキ</t>
    </rPh>
    <rPh sb="8" eb="13">
      <t>ドウキハツデンキ</t>
    </rPh>
    <rPh sb="14" eb="17">
      <t>デンキシ</t>
    </rPh>
    <rPh sb="17" eb="20">
      <t>ハンサヨウ</t>
    </rPh>
    <phoneticPr fontId="1"/>
  </si>
  <si>
    <t>https://ikeiden.xsrv.jp/PDF/wp-content/uploads/2022/06/103.pdf</t>
    <phoneticPr fontId="1"/>
  </si>
  <si>
    <t>https://youtu.be/fVc6kvyqrLA</t>
    <phoneticPr fontId="1"/>
  </si>
  <si>
    <t>https://ikeiden.xsrv.jp/PDF/wp-content/uploads/2022/06/104.pdf</t>
    <phoneticPr fontId="1"/>
  </si>
  <si>
    <t>同期機（９） －同期電動機の原理と特性</t>
    <rPh sb="0" eb="3">
      <t>ドウキキ</t>
    </rPh>
    <rPh sb="8" eb="10">
      <t>ドウキ</t>
    </rPh>
    <rPh sb="10" eb="13">
      <t>デンドウキ</t>
    </rPh>
    <rPh sb="14" eb="16">
      <t>ゲンリ</t>
    </rPh>
    <rPh sb="17" eb="19">
      <t>トクセイ</t>
    </rPh>
    <phoneticPr fontId="1"/>
  </si>
  <si>
    <t>https://youtu.be/TUDy-D1Q04k</t>
    <phoneticPr fontId="1"/>
  </si>
  <si>
    <t>https://ikeiden.xsrv.jp/PDF/wp-content/uploads/2022/06/105.pdf</t>
    <phoneticPr fontId="1"/>
  </si>
  <si>
    <t>同期機（10） －突極形同期発電機の特性（ベクトル図・出力・トルク）</t>
    <rPh sb="0" eb="3">
      <t>ドウキキ</t>
    </rPh>
    <rPh sb="9" eb="12">
      <t>トツキョクガタ</t>
    </rPh>
    <rPh sb="12" eb="14">
      <t>ドウキ</t>
    </rPh>
    <rPh sb="14" eb="17">
      <t>ハツデンキ</t>
    </rPh>
    <rPh sb="18" eb="20">
      <t>トクセイ</t>
    </rPh>
    <rPh sb="25" eb="26">
      <t>ズ</t>
    </rPh>
    <rPh sb="27" eb="29">
      <t>シュツリョク</t>
    </rPh>
    <phoneticPr fontId="1"/>
  </si>
  <si>
    <t>https://youtu.be/du7lrJGk0jA</t>
    <phoneticPr fontId="1"/>
  </si>
  <si>
    <t>同期機（11） －同期電動機の始動方式</t>
    <rPh sb="0" eb="3">
      <t>ドウキキ</t>
    </rPh>
    <rPh sb="9" eb="11">
      <t>ドウキ</t>
    </rPh>
    <rPh sb="11" eb="14">
      <t>デンドウキ</t>
    </rPh>
    <rPh sb="15" eb="17">
      <t>シドウ</t>
    </rPh>
    <rPh sb="17" eb="19">
      <t>ホウシキ</t>
    </rPh>
    <phoneticPr fontId="1"/>
  </si>
  <si>
    <t>https://ikeiden.xsrv.jp/PDF/wp-content/uploads/2022/06/106.pdf</t>
    <phoneticPr fontId="1"/>
  </si>
  <si>
    <t>https://youtu.be/aPzuUg8cRPg</t>
    <phoneticPr fontId="1"/>
  </si>
  <si>
    <t>同期機（12） －同期発電機の励磁方式</t>
    <rPh sb="0" eb="3">
      <t>ドウキキ</t>
    </rPh>
    <rPh sb="9" eb="11">
      <t>ドウキ</t>
    </rPh>
    <rPh sb="11" eb="14">
      <t>ハツデンキ</t>
    </rPh>
    <rPh sb="15" eb="17">
      <t>レイジ</t>
    </rPh>
    <rPh sb="17" eb="19">
      <t>ホウシキ</t>
    </rPh>
    <phoneticPr fontId="1"/>
  </si>
  <si>
    <t>https://ikeiden.xsrv.jp/PDF/wp-content/uploads/2022/06/107.pdf</t>
    <phoneticPr fontId="1"/>
  </si>
  <si>
    <t>https://youtu.be/xESr_HLvkv8</t>
    <phoneticPr fontId="1"/>
  </si>
  <si>
    <t>https://ikeiden.xsrv.jp/PDF/wp-content/uploads/2022/06/108.pdf</t>
    <phoneticPr fontId="1"/>
  </si>
  <si>
    <t>同期機（13） －同期発電機の巻線方法</t>
    <rPh sb="0" eb="3">
      <t>ドウキキ</t>
    </rPh>
    <rPh sb="9" eb="11">
      <t>ドウキ</t>
    </rPh>
    <rPh sb="11" eb="14">
      <t>ハツデンキ</t>
    </rPh>
    <rPh sb="15" eb="17">
      <t>マキセン</t>
    </rPh>
    <rPh sb="17" eb="19">
      <t>ホウホウ</t>
    </rPh>
    <phoneticPr fontId="1"/>
  </si>
  <si>
    <t>https://youtu.be/uK-0si-jBt0</t>
    <phoneticPr fontId="1"/>
  </si>
  <si>
    <t>https://ikeiden.xsrv.jp/PDF/wp-content/uploads/2022/06/109.pdf</t>
    <phoneticPr fontId="1"/>
  </si>
  <si>
    <t>回転体の物理</t>
    <rPh sb="0" eb="3">
      <t>カイテンタイ</t>
    </rPh>
    <rPh sb="4" eb="6">
      <t>ブツリ</t>
    </rPh>
    <phoneticPr fontId="1"/>
  </si>
  <si>
    <t>https://youtu.be/tIetASv0738</t>
    <phoneticPr fontId="1"/>
  </si>
  <si>
    <t>同期機（14） －同期発電機の並行運転と同期化力</t>
    <rPh sb="0" eb="3">
      <t>ドウキキ</t>
    </rPh>
    <rPh sb="9" eb="11">
      <t>ドウキ</t>
    </rPh>
    <rPh sb="11" eb="14">
      <t>ハツデンキ</t>
    </rPh>
    <rPh sb="15" eb="17">
      <t>ヘイコウ</t>
    </rPh>
    <rPh sb="17" eb="19">
      <t>ウンテン</t>
    </rPh>
    <rPh sb="20" eb="24">
      <t>ドウキカリョク</t>
    </rPh>
    <phoneticPr fontId="1"/>
  </si>
  <si>
    <t>https://ikeiden.xsrv.jp/PDF/wp-content/uploads/2022/07/110.pdf</t>
    <phoneticPr fontId="1"/>
  </si>
  <si>
    <t>https://youtu.be/lcT4svoT2WA</t>
    <phoneticPr fontId="1"/>
  </si>
  <si>
    <t>同期機（15） －同期発電機の速度特性（速度調定率）</t>
    <rPh sb="0" eb="3">
      <t>ドウキキ</t>
    </rPh>
    <rPh sb="9" eb="11">
      <t>ドウキ</t>
    </rPh>
    <rPh sb="11" eb="14">
      <t>ハツデンキ</t>
    </rPh>
    <rPh sb="15" eb="17">
      <t>ソクド</t>
    </rPh>
    <rPh sb="17" eb="19">
      <t>トクセイ</t>
    </rPh>
    <rPh sb="20" eb="22">
      <t>ソクド</t>
    </rPh>
    <rPh sb="22" eb="25">
      <t>チョウテイリツ</t>
    </rPh>
    <phoneticPr fontId="1"/>
  </si>
  <si>
    <t>https://ikeiden.xsrv.jp/PDF/wp-content/uploads/2022/07/111.pdf</t>
    <phoneticPr fontId="1"/>
  </si>
  <si>
    <t>https://youtu.be/vAV4PM1K4YE</t>
    <phoneticPr fontId="1"/>
  </si>
  <si>
    <t>https://ikeiden.xsrv.jp/PDF/wp-content/uploads/2022/07/112.pdf</t>
    <phoneticPr fontId="1"/>
  </si>
  <si>
    <t>同期機（16） －色々な原動力制御</t>
    <rPh sb="0" eb="3">
      <t>ドウキキ</t>
    </rPh>
    <rPh sb="9" eb="11">
      <t>イロイロ</t>
    </rPh>
    <rPh sb="12" eb="15">
      <t>ゲンドウリョク</t>
    </rPh>
    <rPh sb="15" eb="17">
      <t>セイギョ</t>
    </rPh>
    <phoneticPr fontId="1"/>
  </si>
  <si>
    <t>https://youtu.be/P4xoCLDzu3U</t>
    <phoneticPr fontId="1"/>
  </si>
  <si>
    <t>同期機（17） －E-Vベクトルと力率（同期調相機）</t>
    <rPh sb="0" eb="3">
      <t>ドウキキ</t>
    </rPh>
    <rPh sb="17" eb="19">
      <t>リキリツ</t>
    </rPh>
    <rPh sb="20" eb="25">
      <t>ドウキチョウソウキ</t>
    </rPh>
    <phoneticPr fontId="1"/>
  </si>
  <si>
    <t>https://ikeiden.xsrv.jp/PDF/wp-content/uploads/2022/07/113.pdf</t>
    <phoneticPr fontId="1"/>
  </si>
  <si>
    <t>https://youtu.be/21m4x5hYTPE</t>
    <phoneticPr fontId="1"/>
  </si>
  <si>
    <t>https://ikeiden.xsrv.jp/PDF/wp-content/uploads/2022/07/114.pdf</t>
    <phoneticPr fontId="1"/>
  </si>
  <si>
    <t>同期機（18） －突発短絡電流（初期過渡リアクタンス）</t>
    <rPh sb="0" eb="3">
      <t>ドウキキ</t>
    </rPh>
    <rPh sb="9" eb="11">
      <t>トッパツ</t>
    </rPh>
    <rPh sb="11" eb="13">
      <t>タンラク</t>
    </rPh>
    <rPh sb="13" eb="15">
      <t>デンリュウ</t>
    </rPh>
    <rPh sb="16" eb="18">
      <t>ショキ</t>
    </rPh>
    <rPh sb="18" eb="20">
      <t>カト</t>
    </rPh>
    <phoneticPr fontId="1"/>
  </si>
  <si>
    <t>https://youtu.be/AIbf0W1DyZw</t>
    <phoneticPr fontId="1"/>
  </si>
  <si>
    <t>誘導機（１） －誘導電動機の動作原理と回転磁界</t>
    <rPh sb="0" eb="3">
      <t>ユウドウキ</t>
    </rPh>
    <rPh sb="8" eb="10">
      <t>ユウドウ</t>
    </rPh>
    <rPh sb="10" eb="13">
      <t>デンドウキ</t>
    </rPh>
    <rPh sb="14" eb="16">
      <t>ドウサ</t>
    </rPh>
    <rPh sb="16" eb="18">
      <t>ゲンリ</t>
    </rPh>
    <rPh sb="19" eb="21">
      <t>カイテン</t>
    </rPh>
    <rPh sb="21" eb="23">
      <t>ジカイ</t>
    </rPh>
    <phoneticPr fontId="1"/>
  </si>
  <si>
    <t>誘導機（２） －誘導電動機の等価回路の導出</t>
    <rPh sb="0" eb="3">
      <t>ユウドウキ</t>
    </rPh>
    <rPh sb="8" eb="10">
      <t>ユウドウ</t>
    </rPh>
    <rPh sb="10" eb="13">
      <t>デンドウキ</t>
    </rPh>
    <rPh sb="14" eb="16">
      <t>トウカ</t>
    </rPh>
    <rPh sb="16" eb="18">
      <t>カイロ</t>
    </rPh>
    <rPh sb="19" eb="21">
      <t>ドウシュツ</t>
    </rPh>
    <phoneticPr fontId="1"/>
  </si>
  <si>
    <t>https://ikeiden.xsrv.jp/PDF/wp-content/uploads/2022/07/116.pdf</t>
    <phoneticPr fontId="1"/>
  </si>
  <si>
    <t>https://youtu.be/TexpCjcTJrg</t>
    <phoneticPr fontId="1"/>
  </si>
  <si>
    <t>https://youtu.be/Evf4RwqWyYc</t>
    <phoneticPr fontId="1"/>
  </si>
  <si>
    <t>誘導機（３） －誘導電動機の機械出力と効率</t>
    <rPh sb="0" eb="3">
      <t>ユウドウキ</t>
    </rPh>
    <rPh sb="8" eb="10">
      <t>ユウドウ</t>
    </rPh>
    <rPh sb="10" eb="13">
      <t>デンドウキ</t>
    </rPh>
    <rPh sb="14" eb="16">
      <t>キカイ</t>
    </rPh>
    <rPh sb="16" eb="18">
      <t>シュツリョク</t>
    </rPh>
    <rPh sb="19" eb="21">
      <t>コウリツ</t>
    </rPh>
    <phoneticPr fontId="1"/>
  </si>
  <si>
    <t>https://ikeiden.xsrv.jp/PDF/wp-content/uploads/2022/07/117.pdf</t>
    <phoneticPr fontId="1"/>
  </si>
  <si>
    <t>https://youtu.be/4YCm8VVY-LM</t>
    <phoneticPr fontId="1"/>
  </si>
  <si>
    <t>誘導機（４） －誘導電動機のトルク特性</t>
    <rPh sb="0" eb="3">
      <t>ユウドウキ</t>
    </rPh>
    <rPh sb="8" eb="10">
      <t>ユウドウ</t>
    </rPh>
    <rPh sb="10" eb="13">
      <t>デンドウキ</t>
    </rPh>
    <rPh sb="17" eb="19">
      <t>トクセイ</t>
    </rPh>
    <phoneticPr fontId="1"/>
  </si>
  <si>
    <t>https://ikeiden.xsrv.jp/PDF/wp-content/uploads/2022/07/118.pdf</t>
    <phoneticPr fontId="1"/>
  </si>
  <si>
    <t>https://youtu.be/yhthusEiAIg</t>
    <phoneticPr fontId="1"/>
  </si>
  <si>
    <t>誘導機（５） －巻線形、特殊かご形誘導電動機</t>
    <rPh sb="0" eb="3">
      <t>ユウドウキ</t>
    </rPh>
    <rPh sb="8" eb="10">
      <t>マキセン</t>
    </rPh>
    <rPh sb="10" eb="11">
      <t>ガタ</t>
    </rPh>
    <rPh sb="12" eb="14">
      <t>トクシュ</t>
    </rPh>
    <rPh sb="16" eb="17">
      <t>カタ</t>
    </rPh>
    <rPh sb="17" eb="19">
      <t>ユウドウ</t>
    </rPh>
    <rPh sb="19" eb="22">
      <t>デンドウキ</t>
    </rPh>
    <phoneticPr fontId="1"/>
  </si>
  <si>
    <t>https://ikeiden.xsrv.jp/PDF/wp-content/uploads/2022/07/119.pdf</t>
    <phoneticPr fontId="1"/>
  </si>
  <si>
    <t>https://youtu.be/lnWJjxH5Xuk</t>
    <phoneticPr fontId="1"/>
  </si>
  <si>
    <t>誘導機（６） －かご形誘導電動機の始動方式</t>
    <rPh sb="0" eb="3">
      <t>ユウドウキ</t>
    </rPh>
    <rPh sb="10" eb="11">
      <t>カタ</t>
    </rPh>
    <rPh sb="11" eb="13">
      <t>ユウドウ</t>
    </rPh>
    <rPh sb="13" eb="16">
      <t>デンドウキ</t>
    </rPh>
    <rPh sb="17" eb="19">
      <t>シドウ</t>
    </rPh>
    <rPh sb="19" eb="21">
      <t>ホウシキ</t>
    </rPh>
    <phoneticPr fontId="1"/>
  </si>
  <si>
    <t>https://ikeiden.xsrv.jp/PDF/wp-content/uploads/2022/07/120.pdf</t>
    <phoneticPr fontId="1"/>
  </si>
  <si>
    <t>https://youtu.be/ZplvyNM0CUw</t>
    <phoneticPr fontId="1"/>
  </si>
  <si>
    <t>誘導機（７） －誘導電動機の速度制御</t>
    <rPh sb="0" eb="3">
      <t>ユウドウキ</t>
    </rPh>
    <rPh sb="8" eb="10">
      <t>ユウドウ</t>
    </rPh>
    <rPh sb="10" eb="13">
      <t>デンドウキ</t>
    </rPh>
    <rPh sb="14" eb="16">
      <t>ソクド</t>
    </rPh>
    <rPh sb="16" eb="18">
      <t>セイギョ</t>
    </rPh>
    <phoneticPr fontId="1"/>
  </si>
  <si>
    <t>https://ikeiden.xsrv.jp/PDF/wp-content/uploads/2022/08/121.pdf</t>
    <phoneticPr fontId="1"/>
  </si>
  <si>
    <t>https://youtu.be/j9HldzpXOFw</t>
    <phoneticPr fontId="1"/>
  </si>
  <si>
    <t>https://ikeiden.xsrv.jp/PDF/wp-content/uploads/2022/09/122.pdf</t>
    <phoneticPr fontId="1"/>
  </si>
  <si>
    <t>誘導機（８） －誘導電動機の円線図ー1</t>
    <rPh sb="0" eb="3">
      <t>ユウドウキ</t>
    </rPh>
    <rPh sb="8" eb="10">
      <t>ユウドウ</t>
    </rPh>
    <rPh sb="10" eb="13">
      <t>デンドウキ</t>
    </rPh>
    <rPh sb="14" eb="15">
      <t>エン</t>
    </rPh>
    <rPh sb="15" eb="17">
      <t>センズ</t>
    </rPh>
    <phoneticPr fontId="1"/>
  </si>
  <si>
    <t>誘導機（９） －誘導電動機の円線図ー２</t>
    <rPh sb="0" eb="3">
      <t>ユウドウキ</t>
    </rPh>
    <rPh sb="8" eb="10">
      <t>ユウドウ</t>
    </rPh>
    <rPh sb="10" eb="13">
      <t>デンドウキ</t>
    </rPh>
    <rPh sb="14" eb="15">
      <t>エン</t>
    </rPh>
    <rPh sb="15" eb="17">
      <t>センズ</t>
    </rPh>
    <phoneticPr fontId="1"/>
  </si>
  <si>
    <t>https://ikeiden.xsrv.jp/PDF/wp-content/uploads/2022/09/123.pdf</t>
    <phoneticPr fontId="1"/>
  </si>
  <si>
    <t>https://youtu.be/uUrJV9srj60</t>
    <phoneticPr fontId="1"/>
  </si>
  <si>
    <t>https://youtu.be/48LyIKxteKU</t>
    <phoneticPr fontId="1"/>
  </si>
  <si>
    <t>誘導機（10） －誘導発電機</t>
    <rPh sb="0" eb="3">
      <t>ユウドウキ</t>
    </rPh>
    <rPh sb="9" eb="11">
      <t>ユウドウ</t>
    </rPh>
    <rPh sb="11" eb="14">
      <t>ハツデンキ</t>
    </rPh>
    <phoneticPr fontId="1"/>
  </si>
  <si>
    <t>https://ikeiden.xsrv.jp/PDF/wp-content/uploads/2022/11/124.pdf</t>
    <phoneticPr fontId="1"/>
  </si>
  <si>
    <t>https://youtu.be/ovp_fa82qok</t>
    <phoneticPr fontId="1"/>
  </si>
  <si>
    <t>https://ikeiden.xsrv.jp/PDF/wp-content/uploads/2022/07/115.pdf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</si>
</sst>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1"/>
    <xf numFmtId="0" fontId="0" fillId="2" borderId="0" xfId="0" applyFill="1"/>
    <xf numFmtId="0" fontId="2" fillId="2" borderId="0" xfId="1" applyFill="1"/>
    <xf numFmtId="0" fontId="3" fillId="0" borderId="0" xfId="0" applyFont="1"/>
    <xf numFmtId="0" fontId="2" fillId="0" borderId="0" xfId="1" applyFill="1"/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592864</xdr:colOff>
      <xdr:row>262</xdr:row>
      <xdr:rowOff>142103</xdr:rowOff>
    </xdr:from>
    <xdr:to>
      <xdr:col>1</xdr:col>
      <xdr:colOff>3576638</xdr:colOff>
      <xdr:row>271</xdr:row>
      <xdr:rowOff>209551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CB063EB-FB4C-4951-A91A-95855C50F4E9}"/>
            </a:ext>
          </a:extLst>
        </xdr:cNvPr>
        <xdr:cNvSpPr txBox="1"/>
      </xdr:nvSpPr>
      <xdr:spPr>
        <a:xfrm>
          <a:off x="592864" y="53853578"/>
          <a:ext cx="3669574" cy="20819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今後の動画予定</a:t>
          </a:r>
          <a:endParaRPr kumimoji="1" lang="en-US" altLang="ja-JP" sz="1100"/>
        </a:p>
        <a:p>
          <a:r>
            <a:rPr kumimoji="1" lang="ja-JP" altLang="en-US" sz="1100"/>
            <a:t>・発送配変電</a:t>
          </a:r>
          <a:endParaRPr kumimoji="1" lang="en-US" altLang="ja-JP" sz="1100"/>
        </a:p>
        <a:p>
          <a:r>
            <a:rPr kumimoji="1" lang="ja-JP" altLang="en-US" sz="1100"/>
            <a:t>・対象座標法</a:t>
          </a:r>
          <a:endParaRPr kumimoji="1" lang="en-US" altLang="ja-JP" sz="1100"/>
        </a:p>
        <a:p>
          <a:r>
            <a:rPr kumimoji="1" lang="ja-JP" altLang="en-US" sz="1100"/>
            <a:t>・四端子網</a:t>
          </a:r>
          <a:endParaRPr kumimoji="1" lang="en-US" altLang="ja-JP" sz="1100"/>
        </a:p>
        <a:p>
          <a:r>
            <a:rPr kumimoji="1" lang="ja-JP" altLang="en-US" sz="1100"/>
            <a:t>・シーケンス回路</a:t>
          </a:r>
          <a:endParaRPr kumimoji="1" lang="en-US" altLang="ja-JP" sz="1100"/>
        </a:p>
        <a:p>
          <a:r>
            <a:rPr kumimoji="1" lang="ja-JP" altLang="en-US" sz="1100"/>
            <a:t>・その他（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電気化学・電熱・電気計測・等）</a:t>
          </a:r>
          <a:endParaRPr lang="ja-JP" altLang="ja-JP">
            <a:effectLst/>
          </a:endParaRPr>
        </a:p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少しづつアップロードしていきます。</a:t>
          </a:r>
        </a:p>
      </xdr:txBody>
    </xdr:sp>
    <xdr:clientData/>
  </xdr:twoCellAnchor>
  <xdr:twoCellAnchor>
    <xdr:from>
      <xdr:col>1</xdr:col>
      <xdr:colOff>2435680</xdr:colOff>
      <xdr:row>6</xdr:row>
      <xdr:rowOff>190501</xdr:rowOff>
    </xdr:from>
    <xdr:to>
      <xdr:col>1</xdr:col>
      <xdr:colOff>4544786</xdr:colOff>
      <xdr:row>9</xdr:row>
      <xdr:rowOff>210911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D5453CE-C1E4-4D9A-ACAC-CEE2CC14ADD8}"/>
            </a:ext>
          </a:extLst>
        </xdr:cNvPr>
        <xdr:cNvSpPr txBox="1"/>
      </xdr:nvSpPr>
      <xdr:spPr>
        <a:xfrm>
          <a:off x="3122841" y="1537608"/>
          <a:ext cx="2109106" cy="693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他動画に内容を集約し、</a:t>
          </a:r>
          <a:endParaRPr kumimoji="1" lang="en-US" altLang="ja-JP" sz="1100"/>
        </a:p>
        <a:p>
          <a:r>
            <a:rPr kumimoji="1" lang="en-US" altLang="ja-JP" sz="1100"/>
            <a:t>YOUTUBE</a:t>
          </a:r>
          <a:r>
            <a:rPr kumimoji="1" lang="ja-JP" altLang="en-US" sz="1100"/>
            <a:t>上は削除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ikeiden.xsrv.jp/PDF/wp-content/uploads/2021/09/50.pdf" TargetMode="External"/><Relationship Id="rId21" Type="http://schemas.openxmlformats.org/officeDocument/2006/relationships/hyperlink" Target="https://youtu.be/FncAyygWFVk" TargetMode="External"/><Relationship Id="rId42" Type="http://schemas.openxmlformats.org/officeDocument/2006/relationships/hyperlink" Target="https://youtu.be/h4YzjfuuDX4" TargetMode="External"/><Relationship Id="rId63" Type="http://schemas.openxmlformats.org/officeDocument/2006/relationships/hyperlink" Target="https://youtu.be/rl_pHyTQ9ME" TargetMode="External"/><Relationship Id="rId84" Type="http://schemas.openxmlformats.org/officeDocument/2006/relationships/hyperlink" Target="https://ikeiden.xsrv.jp/PDF/wp-content/uploads/2021/07/17.pdf" TargetMode="External"/><Relationship Id="rId138" Type="http://schemas.openxmlformats.org/officeDocument/2006/relationships/hyperlink" Target="https://ikeiden.xsrv.jp/PDF/wp-content/uploads/2021/11/69.pdf" TargetMode="External"/><Relationship Id="rId159" Type="http://schemas.openxmlformats.org/officeDocument/2006/relationships/hyperlink" Target="https://ikeiden.xsrv.jp/PDF/wp-content/uploads/2021/12/80.pdf" TargetMode="External"/><Relationship Id="rId170" Type="http://schemas.openxmlformats.org/officeDocument/2006/relationships/hyperlink" Target="https://youtu.be/A5MPP1sH2Ls" TargetMode="External"/><Relationship Id="rId191" Type="http://schemas.openxmlformats.org/officeDocument/2006/relationships/hyperlink" Target="https://ikeiden.xsrv.jp/PDF/wp-content/uploads/2022/06/96.pdf" TargetMode="External"/><Relationship Id="rId205" Type="http://schemas.openxmlformats.org/officeDocument/2006/relationships/hyperlink" Target="https://ikeiden.xsrv.jp/PDF/wp-content/uploads/2022/06/103.pdf" TargetMode="External"/><Relationship Id="rId226" Type="http://schemas.openxmlformats.org/officeDocument/2006/relationships/hyperlink" Target="https://youtu.be/aPzuUg8cRPg" TargetMode="External"/><Relationship Id="rId247" Type="http://schemas.openxmlformats.org/officeDocument/2006/relationships/hyperlink" Target="https://youtu.be/ovp_fa82qok" TargetMode="External"/><Relationship Id="rId107" Type="http://schemas.openxmlformats.org/officeDocument/2006/relationships/hyperlink" Target="https://ikeiden.xsrv.jp/PDF/wp-content/uploads/2021/09/40.pdf" TargetMode="External"/><Relationship Id="rId11" Type="http://schemas.openxmlformats.org/officeDocument/2006/relationships/hyperlink" Target="https://youtu.be/Ngo_EAEwd2Y" TargetMode="External"/><Relationship Id="rId32" Type="http://schemas.openxmlformats.org/officeDocument/2006/relationships/hyperlink" Target="https://youtu.be/9Rkds3E3-tU" TargetMode="External"/><Relationship Id="rId53" Type="http://schemas.openxmlformats.org/officeDocument/2006/relationships/hyperlink" Target="https://youtu.be/572HTiybCQo" TargetMode="External"/><Relationship Id="rId74" Type="http://schemas.openxmlformats.org/officeDocument/2006/relationships/hyperlink" Target="https://ikeiden.xsrv.jp/PDF/wp-content/uploads/2021/06/07.pdf" TargetMode="External"/><Relationship Id="rId128" Type="http://schemas.openxmlformats.org/officeDocument/2006/relationships/hyperlink" Target="https://ikeiden.xsrv.jp/PDF/wp-content/uploads/2021/10/61.pdf" TargetMode="External"/><Relationship Id="rId149" Type="http://schemas.openxmlformats.org/officeDocument/2006/relationships/hyperlink" Target="https://youtu.be/3EmO2mZnH6A" TargetMode="External"/><Relationship Id="rId5" Type="http://schemas.openxmlformats.org/officeDocument/2006/relationships/hyperlink" Target="https://youtu.be/kO8lXI_hkPM" TargetMode="External"/><Relationship Id="rId95" Type="http://schemas.openxmlformats.org/officeDocument/2006/relationships/hyperlink" Target="https://ikeiden.xsrv.jp/PDF/wp-content/uploads/2021/08/28.pdf" TargetMode="External"/><Relationship Id="rId160" Type="http://schemas.openxmlformats.org/officeDocument/2006/relationships/hyperlink" Target="https://youtu.be/_Xzs1iglOXk" TargetMode="External"/><Relationship Id="rId181" Type="http://schemas.openxmlformats.org/officeDocument/2006/relationships/hyperlink" Target="https://ikeiden.xsrv.jp/PDF/wp-content/uploads/2022/03/91.pdf" TargetMode="External"/><Relationship Id="rId216" Type="http://schemas.openxmlformats.org/officeDocument/2006/relationships/hyperlink" Target="https://youtu.be/vAV4PM1K4YE" TargetMode="External"/><Relationship Id="rId237" Type="http://schemas.openxmlformats.org/officeDocument/2006/relationships/hyperlink" Target="https://youtu.be/lnWJjxH5Xuk" TargetMode="External"/><Relationship Id="rId22" Type="http://schemas.openxmlformats.org/officeDocument/2006/relationships/hyperlink" Target="https://youtu.be/pgAAzlD5z08" TargetMode="External"/><Relationship Id="rId43" Type="http://schemas.openxmlformats.org/officeDocument/2006/relationships/hyperlink" Target="https://youtu.be/hbGdP8xGKRI" TargetMode="External"/><Relationship Id="rId64" Type="http://schemas.openxmlformats.org/officeDocument/2006/relationships/hyperlink" Target="https://ikeiden.xsrv.jp/PDF/wp-content/uploads/2021/10/63.pdf" TargetMode="External"/><Relationship Id="rId118" Type="http://schemas.openxmlformats.org/officeDocument/2006/relationships/hyperlink" Target="https://ikeiden.xsrv.jp/PDF/wp-content/uploads/2021/09/51.pdf" TargetMode="External"/><Relationship Id="rId139" Type="http://schemas.openxmlformats.org/officeDocument/2006/relationships/hyperlink" Target="https://youtu.be/Ea4JSZMMAU8" TargetMode="External"/><Relationship Id="rId85" Type="http://schemas.openxmlformats.org/officeDocument/2006/relationships/hyperlink" Target="https://ikeiden.xsrv.jp/PDF/wp-content/uploads/2021/07/18.pdf" TargetMode="External"/><Relationship Id="rId150" Type="http://schemas.openxmlformats.org/officeDocument/2006/relationships/hyperlink" Target="https://ikeiden.xsrv.jp/PDF/wp-content/uploads/2021/12/75.pdf" TargetMode="External"/><Relationship Id="rId171" Type="http://schemas.openxmlformats.org/officeDocument/2006/relationships/hyperlink" Target="https://ikeiden.xsrv.jp/PDF/wp-content/uploads/2022/01/86.pdf" TargetMode="External"/><Relationship Id="rId192" Type="http://schemas.openxmlformats.org/officeDocument/2006/relationships/hyperlink" Target="https://youtu.be/0Ua-yrbWGbg" TargetMode="External"/><Relationship Id="rId206" Type="http://schemas.openxmlformats.org/officeDocument/2006/relationships/hyperlink" Target="https://youtu.be/fVc6kvyqrLA" TargetMode="External"/><Relationship Id="rId227" Type="http://schemas.openxmlformats.org/officeDocument/2006/relationships/hyperlink" Target="https://ikeiden.xsrv.jp/PDF/wp-content/uploads/2022/06/106.pdf" TargetMode="External"/><Relationship Id="rId248" Type="http://schemas.openxmlformats.org/officeDocument/2006/relationships/hyperlink" Target="https://ikeiden.xsrv.jp/PDF/wp-content/uploads/2022/07/115.pdf" TargetMode="External"/><Relationship Id="rId12" Type="http://schemas.openxmlformats.org/officeDocument/2006/relationships/hyperlink" Target="https://youtu.be/g_g3VardhmI" TargetMode="External"/><Relationship Id="rId33" Type="http://schemas.openxmlformats.org/officeDocument/2006/relationships/hyperlink" Target="https://youtu.be/Xs0YKija_As" TargetMode="External"/><Relationship Id="rId108" Type="http://schemas.openxmlformats.org/officeDocument/2006/relationships/hyperlink" Target="https://ikeiden.xsrv.jp/PDF/wp-content/uploads/2021/09/41.pdf" TargetMode="External"/><Relationship Id="rId129" Type="http://schemas.openxmlformats.org/officeDocument/2006/relationships/hyperlink" Target="https://ikeiden.xsrv.jp/PDF/wp-content/uploads/2021/10/65.pdf" TargetMode="External"/><Relationship Id="rId54" Type="http://schemas.openxmlformats.org/officeDocument/2006/relationships/hyperlink" Target="https://youtu.be/zyNoOQuY9Zc" TargetMode="External"/><Relationship Id="rId75" Type="http://schemas.openxmlformats.org/officeDocument/2006/relationships/hyperlink" Target="https://ikeiden.xsrv.jp/PDF/wp-content/uploads/2021/06/08.pdf" TargetMode="External"/><Relationship Id="rId96" Type="http://schemas.openxmlformats.org/officeDocument/2006/relationships/hyperlink" Target="https://ikeiden.xsrv.jp/PDF/wp-content/uploads/2021/08/29.pdf" TargetMode="External"/><Relationship Id="rId140" Type="http://schemas.openxmlformats.org/officeDocument/2006/relationships/hyperlink" Target="https://ikeiden.xsrv.jp/PDF/wp-content/uploads/2021/11/70.pdf" TargetMode="External"/><Relationship Id="rId161" Type="http://schemas.openxmlformats.org/officeDocument/2006/relationships/hyperlink" Target="https://ikeiden.xsrv.jp/PDF/wp-content/uploads/2022/01/81.pdf" TargetMode="External"/><Relationship Id="rId182" Type="http://schemas.openxmlformats.org/officeDocument/2006/relationships/hyperlink" Target="https://youtu.be/0G8chm6LaKs" TargetMode="External"/><Relationship Id="rId217" Type="http://schemas.openxmlformats.org/officeDocument/2006/relationships/hyperlink" Target="https://ikeiden.xsrv.jp/PDF/wp-content/uploads/2022/07/111.pdf" TargetMode="External"/><Relationship Id="rId6" Type="http://schemas.openxmlformats.org/officeDocument/2006/relationships/hyperlink" Target="https://youtu.be/sTAzxgQuNbo" TargetMode="External"/><Relationship Id="rId238" Type="http://schemas.openxmlformats.org/officeDocument/2006/relationships/hyperlink" Target="https://ikeiden.xsrv.jp/PDF/wp-content/uploads/2022/07/120.pdf" TargetMode="External"/><Relationship Id="rId23" Type="http://schemas.openxmlformats.org/officeDocument/2006/relationships/hyperlink" Target="https://youtu.be/6iC7tQA65vM" TargetMode="External"/><Relationship Id="rId119" Type="http://schemas.openxmlformats.org/officeDocument/2006/relationships/hyperlink" Target="https://ikeiden.xsrv.jp/PDF/wp-content/uploads/2021/09/52.pdf" TargetMode="External"/><Relationship Id="rId44" Type="http://schemas.openxmlformats.org/officeDocument/2006/relationships/hyperlink" Target="https://youtu.be/Rh7goGBepG0" TargetMode="External"/><Relationship Id="rId65" Type="http://schemas.openxmlformats.org/officeDocument/2006/relationships/hyperlink" Target="https://ikeiden.xsrv.jp/PDF/wp-content/uploads/2021/10/62.pdf" TargetMode="External"/><Relationship Id="rId86" Type="http://schemas.openxmlformats.org/officeDocument/2006/relationships/hyperlink" Target="https://ikeiden.xsrv.jp/PDF/wp-content/uploads/2021/08/19.pdf" TargetMode="External"/><Relationship Id="rId130" Type="http://schemas.openxmlformats.org/officeDocument/2006/relationships/hyperlink" Target="https://youtu.be/-DMcutYAA4w" TargetMode="External"/><Relationship Id="rId151" Type="http://schemas.openxmlformats.org/officeDocument/2006/relationships/hyperlink" Target="https://ikeiden.xsrv.jp/PDF/wp-content/uploads/2021/12/76.pdf" TargetMode="External"/><Relationship Id="rId172" Type="http://schemas.openxmlformats.org/officeDocument/2006/relationships/hyperlink" Target="https://youtu.be/mu-h0Ktbys0" TargetMode="External"/><Relationship Id="rId193" Type="http://schemas.openxmlformats.org/officeDocument/2006/relationships/hyperlink" Target="https://ikeiden.xsrv.jp/PDF/wp-content/uploads/2022/06/97.pdf" TargetMode="External"/><Relationship Id="rId207" Type="http://schemas.openxmlformats.org/officeDocument/2006/relationships/hyperlink" Target="https://youtu.be/Evf4RwqWyYc" TargetMode="External"/><Relationship Id="rId228" Type="http://schemas.openxmlformats.org/officeDocument/2006/relationships/hyperlink" Target="https://youtu.be/du7lrJGk0jA" TargetMode="External"/><Relationship Id="rId249" Type="http://schemas.openxmlformats.org/officeDocument/2006/relationships/printerSettings" Target="../printerSettings/printerSettings1.bin"/><Relationship Id="rId13" Type="http://schemas.openxmlformats.org/officeDocument/2006/relationships/hyperlink" Target="https://youtu.be/jyDFqVUKM0U" TargetMode="External"/><Relationship Id="rId109" Type="http://schemas.openxmlformats.org/officeDocument/2006/relationships/hyperlink" Target="https://ikeiden.xsrv.jp/PDF/wp-content/uploads/2021/09/42.pdf" TargetMode="External"/><Relationship Id="rId34" Type="http://schemas.openxmlformats.org/officeDocument/2006/relationships/hyperlink" Target="https://youtu.be/MyVEQEZY9HM" TargetMode="External"/><Relationship Id="rId55" Type="http://schemas.openxmlformats.org/officeDocument/2006/relationships/hyperlink" Target="https://youtu.be/ihngdTtppyw" TargetMode="External"/><Relationship Id="rId76" Type="http://schemas.openxmlformats.org/officeDocument/2006/relationships/hyperlink" Target="https://ikeiden.xsrv.jp/PDF/wp-content/uploads/2021/06/09.pdf" TargetMode="External"/><Relationship Id="rId97" Type="http://schemas.openxmlformats.org/officeDocument/2006/relationships/hyperlink" Target="https://ikeiden.xsrv.jp/PDF/wp-content/uploads/2021/08/30.pdf" TargetMode="External"/><Relationship Id="rId120" Type="http://schemas.openxmlformats.org/officeDocument/2006/relationships/hyperlink" Target="https://ikeiden.xsrv.jp/PDF/wp-content/uploads/2021/09/53.pdf" TargetMode="External"/><Relationship Id="rId141" Type="http://schemas.openxmlformats.org/officeDocument/2006/relationships/hyperlink" Target="https://youtu.be/Gth3FyPNJiA" TargetMode="External"/><Relationship Id="rId7" Type="http://schemas.openxmlformats.org/officeDocument/2006/relationships/hyperlink" Target="https://youtu.be/juwotuEaitM" TargetMode="External"/><Relationship Id="rId162" Type="http://schemas.openxmlformats.org/officeDocument/2006/relationships/hyperlink" Target="https://youtu.be/iQNn7z5CDYA" TargetMode="External"/><Relationship Id="rId183" Type="http://schemas.openxmlformats.org/officeDocument/2006/relationships/hyperlink" Target="https://ikeiden.xsrv.jp/PDF/wp-content/uploads/2022/03/92.pdf" TargetMode="External"/><Relationship Id="rId218" Type="http://schemas.openxmlformats.org/officeDocument/2006/relationships/hyperlink" Target="https://youtu.be/lcT4svoT2WA" TargetMode="External"/><Relationship Id="rId239" Type="http://schemas.openxmlformats.org/officeDocument/2006/relationships/hyperlink" Target="https://youtu.be/ZplvyNM0CUw" TargetMode="External"/><Relationship Id="rId250" Type="http://schemas.openxmlformats.org/officeDocument/2006/relationships/drawing" Target="../drawings/drawing1.xml"/><Relationship Id="rId24" Type="http://schemas.openxmlformats.org/officeDocument/2006/relationships/hyperlink" Target="https://youtu.be/SsnqayCeoM0" TargetMode="External"/><Relationship Id="rId45" Type="http://schemas.openxmlformats.org/officeDocument/2006/relationships/hyperlink" Target="https://youtu.be/8FERUjv7qiw" TargetMode="External"/><Relationship Id="rId66" Type="http://schemas.openxmlformats.org/officeDocument/2006/relationships/hyperlink" Target="https://youtu.be/Fkk4sxrYTns" TargetMode="External"/><Relationship Id="rId87" Type="http://schemas.openxmlformats.org/officeDocument/2006/relationships/hyperlink" Target="https://ikeiden.xsrv.jp/PDF/wp-content/uploads/2021/07/20.pdf" TargetMode="External"/><Relationship Id="rId110" Type="http://schemas.openxmlformats.org/officeDocument/2006/relationships/hyperlink" Target="https://ikeiden.xsrv.jp/PDF/wp-content/uploads/2021/09/43.pdf" TargetMode="External"/><Relationship Id="rId131" Type="http://schemas.openxmlformats.org/officeDocument/2006/relationships/hyperlink" Target="https://ikeiden.xsrv.jp/PDF/wp-content/uploads/2021/10/66.pdf" TargetMode="External"/><Relationship Id="rId152" Type="http://schemas.openxmlformats.org/officeDocument/2006/relationships/hyperlink" Target="https://youtu.be/8-zfYdtPGW4" TargetMode="External"/><Relationship Id="rId173" Type="http://schemas.openxmlformats.org/officeDocument/2006/relationships/hyperlink" Target="https://ikeiden.xsrv.jp/PDF/wp-content/uploads/2022/01/87.pdf" TargetMode="External"/><Relationship Id="rId194" Type="http://schemas.openxmlformats.org/officeDocument/2006/relationships/hyperlink" Target="https://youtu.be/r7azHs5ADTk" TargetMode="External"/><Relationship Id="rId208" Type="http://schemas.openxmlformats.org/officeDocument/2006/relationships/hyperlink" Target="https://youtu.be/TexpCjcTJrg" TargetMode="External"/><Relationship Id="rId229" Type="http://schemas.openxmlformats.org/officeDocument/2006/relationships/hyperlink" Target="https://ikeiden.xsrv.jp/PDF/wp-content/uploads/2022/06/105.pdf" TargetMode="External"/><Relationship Id="rId240" Type="http://schemas.openxmlformats.org/officeDocument/2006/relationships/hyperlink" Target="https://ikeiden.xsrv.jp/PDF/wp-content/uploads/2022/08/121.pdf" TargetMode="External"/><Relationship Id="rId14" Type="http://schemas.openxmlformats.org/officeDocument/2006/relationships/hyperlink" Target="https://youtu.be/MPx2_mlRzD0" TargetMode="External"/><Relationship Id="rId35" Type="http://schemas.openxmlformats.org/officeDocument/2006/relationships/hyperlink" Target="https://youtu.be/TXcyWb86YA4" TargetMode="External"/><Relationship Id="rId56" Type="http://schemas.openxmlformats.org/officeDocument/2006/relationships/hyperlink" Target="https://youtu.be/j7kHKUpuqLg" TargetMode="External"/><Relationship Id="rId77" Type="http://schemas.openxmlformats.org/officeDocument/2006/relationships/hyperlink" Target="https://ikeiden.xsrv.jp/PDF/wp-content/uploads/2021/06/10.pdf" TargetMode="External"/><Relationship Id="rId100" Type="http://schemas.openxmlformats.org/officeDocument/2006/relationships/hyperlink" Target="https://ikeiden.xsrv.jp/PDF/wp-content/uploads/2021/08/33.pdf" TargetMode="External"/><Relationship Id="rId8" Type="http://schemas.openxmlformats.org/officeDocument/2006/relationships/hyperlink" Target="https://youtu.be/aJuOyNz_jJU" TargetMode="External"/><Relationship Id="rId98" Type="http://schemas.openxmlformats.org/officeDocument/2006/relationships/hyperlink" Target="https://ikeiden.xsrv.jp/PDF/wp-content/uploads/2021/08/31.pdf" TargetMode="External"/><Relationship Id="rId121" Type="http://schemas.openxmlformats.org/officeDocument/2006/relationships/hyperlink" Target="https://ikeiden.xsrv.jp/PDF/wp-content/uploads/2021/09/54.pdf" TargetMode="External"/><Relationship Id="rId142" Type="http://schemas.openxmlformats.org/officeDocument/2006/relationships/hyperlink" Target="https://ikeiden.xsrv.jp/PDF/wp-content/uploads/2021/11/71.pdf" TargetMode="External"/><Relationship Id="rId163" Type="http://schemas.openxmlformats.org/officeDocument/2006/relationships/hyperlink" Target="https://ikeiden.xsrv.jp/PDF/wp-content/uploads/2022/01/82.pdf" TargetMode="External"/><Relationship Id="rId184" Type="http://schemas.openxmlformats.org/officeDocument/2006/relationships/hyperlink" Target="https://youtu.be/n17V9r6-VqI" TargetMode="External"/><Relationship Id="rId219" Type="http://schemas.openxmlformats.org/officeDocument/2006/relationships/hyperlink" Target="https://ikeiden.xsrv.jp/PDF/wp-content/uploads/2022/07/110.pdf" TargetMode="External"/><Relationship Id="rId230" Type="http://schemas.openxmlformats.org/officeDocument/2006/relationships/hyperlink" Target="https://youtu.be/TUDy-D1Q04k" TargetMode="External"/><Relationship Id="rId25" Type="http://schemas.openxmlformats.org/officeDocument/2006/relationships/hyperlink" Target="https://youtu.be/c3nfEd25oeE" TargetMode="External"/><Relationship Id="rId46" Type="http://schemas.openxmlformats.org/officeDocument/2006/relationships/hyperlink" Target="https://youtu.be/7FSIui08N8o" TargetMode="External"/><Relationship Id="rId67" Type="http://schemas.openxmlformats.org/officeDocument/2006/relationships/hyperlink" Target="https://ikeiden.xsrv.jp/PDF/wp-content/uploads/2021/10/64.pdf" TargetMode="External"/><Relationship Id="rId88" Type="http://schemas.openxmlformats.org/officeDocument/2006/relationships/hyperlink" Target="https://ikeiden.xsrv.jp/PDF/wp-content/uploads/2021/08/21.pdf" TargetMode="External"/><Relationship Id="rId111" Type="http://schemas.openxmlformats.org/officeDocument/2006/relationships/hyperlink" Target="https://ikeiden.xsrv.jp/PDF/wp-content/uploads/2021/09/44.pdf" TargetMode="External"/><Relationship Id="rId132" Type="http://schemas.openxmlformats.org/officeDocument/2006/relationships/hyperlink" Target="https://youtu.be/7cyfr7hoDuY" TargetMode="External"/><Relationship Id="rId153" Type="http://schemas.openxmlformats.org/officeDocument/2006/relationships/hyperlink" Target="https://ikeiden.xsrv.jp/PDF/wp-content/uploads/2021/12/77.pdf" TargetMode="External"/><Relationship Id="rId174" Type="http://schemas.openxmlformats.org/officeDocument/2006/relationships/hyperlink" Target="https://youtu.be/Orc5qQs-66Q" TargetMode="External"/><Relationship Id="rId195" Type="http://schemas.openxmlformats.org/officeDocument/2006/relationships/hyperlink" Target="https://ikeiden.xsrv.jp/PDF/wp-content/uploads/2022/06/98.pdf" TargetMode="External"/><Relationship Id="rId209" Type="http://schemas.openxmlformats.org/officeDocument/2006/relationships/hyperlink" Target="https://ikeiden.xsrv.jp/PDF/wp-content/uploads/2022/07/116.pdf" TargetMode="External"/><Relationship Id="rId220" Type="http://schemas.openxmlformats.org/officeDocument/2006/relationships/hyperlink" Target="https://youtu.be/tIetASv0738" TargetMode="External"/><Relationship Id="rId241" Type="http://schemas.openxmlformats.org/officeDocument/2006/relationships/hyperlink" Target="https://youtu.be/j9HldzpXOFw" TargetMode="External"/><Relationship Id="rId15" Type="http://schemas.openxmlformats.org/officeDocument/2006/relationships/hyperlink" Target="https://youtu.be/na43DHy_Q6o" TargetMode="External"/><Relationship Id="rId36" Type="http://schemas.openxmlformats.org/officeDocument/2006/relationships/hyperlink" Target="https://youtu.be/ZNNlMVesNWA" TargetMode="External"/><Relationship Id="rId57" Type="http://schemas.openxmlformats.org/officeDocument/2006/relationships/hyperlink" Target="https://youtu.be/LWOQ-0KOtkQ" TargetMode="External"/><Relationship Id="rId78" Type="http://schemas.openxmlformats.org/officeDocument/2006/relationships/hyperlink" Target="https://ikeiden.xsrv.jp/PDF/wp-content/uploads/2021/07/11.pdf" TargetMode="External"/><Relationship Id="rId99" Type="http://schemas.openxmlformats.org/officeDocument/2006/relationships/hyperlink" Target="https://ikeiden.xsrv.jp/PDF/wp-content/uploads/2021/08/32.pdf" TargetMode="External"/><Relationship Id="rId101" Type="http://schemas.openxmlformats.org/officeDocument/2006/relationships/hyperlink" Target="https://ikeiden.xsrv.jp/PDF/wp-content/uploads/2021/08/34.pdf" TargetMode="External"/><Relationship Id="rId122" Type="http://schemas.openxmlformats.org/officeDocument/2006/relationships/hyperlink" Target="https://ikeiden.xsrv.jp/PDF/wp-content/uploads/2021/09/55.pdf" TargetMode="External"/><Relationship Id="rId143" Type="http://schemas.openxmlformats.org/officeDocument/2006/relationships/hyperlink" Target="https://ikeiden.xsrv.jp/PDF/wp-content/uploads/2021/12/72.pdf" TargetMode="External"/><Relationship Id="rId164" Type="http://schemas.openxmlformats.org/officeDocument/2006/relationships/hyperlink" Target="https://youtu.be/qArfHjbxP74" TargetMode="External"/><Relationship Id="rId185" Type="http://schemas.openxmlformats.org/officeDocument/2006/relationships/hyperlink" Target="https://ikeiden.xsrv.jp/PDF/wp-content/uploads/2022/04/93.pdf" TargetMode="External"/><Relationship Id="rId4" Type="http://schemas.openxmlformats.org/officeDocument/2006/relationships/hyperlink" Target="https://youtu.be/ku9tzr7xqsk" TargetMode="External"/><Relationship Id="rId9" Type="http://schemas.openxmlformats.org/officeDocument/2006/relationships/hyperlink" Target="https://youtu.be/VfTREqr01cM" TargetMode="External"/><Relationship Id="rId180" Type="http://schemas.openxmlformats.org/officeDocument/2006/relationships/hyperlink" Target="https://youtu.be/2ea2ZYTkVc0" TargetMode="External"/><Relationship Id="rId210" Type="http://schemas.openxmlformats.org/officeDocument/2006/relationships/hyperlink" Target="https://youtu.be/AIbf0W1DyZw" TargetMode="External"/><Relationship Id="rId215" Type="http://schemas.openxmlformats.org/officeDocument/2006/relationships/hyperlink" Target="https://ikeiden.xsrv.jp/PDF/wp-content/uploads/2022/07/112.pdf" TargetMode="External"/><Relationship Id="rId236" Type="http://schemas.openxmlformats.org/officeDocument/2006/relationships/hyperlink" Target="https://ikeiden.xsrv.jp/PDF/wp-content/uploads/2022/07/119.pdf" TargetMode="External"/><Relationship Id="rId26" Type="http://schemas.openxmlformats.org/officeDocument/2006/relationships/hyperlink" Target="https://youtu.be/RsocpAMb7to" TargetMode="External"/><Relationship Id="rId231" Type="http://schemas.openxmlformats.org/officeDocument/2006/relationships/hyperlink" Target="https://ikeiden.xsrv.jp/PDF/wp-content/uploads/2022/06/104.pdf" TargetMode="External"/><Relationship Id="rId47" Type="http://schemas.openxmlformats.org/officeDocument/2006/relationships/hyperlink" Target="https://youtu.be/JLnhIjB4qSM" TargetMode="External"/><Relationship Id="rId68" Type="http://schemas.openxmlformats.org/officeDocument/2006/relationships/hyperlink" Target="https://ikeiden.xsrv.jp/PDF/wp-content/uploads/2021/03/01.pdf" TargetMode="External"/><Relationship Id="rId89" Type="http://schemas.openxmlformats.org/officeDocument/2006/relationships/hyperlink" Target="https://ikeiden.xsrv.jp/PDF/wp-content/uploads/2021/08/22.pdf" TargetMode="External"/><Relationship Id="rId112" Type="http://schemas.openxmlformats.org/officeDocument/2006/relationships/hyperlink" Target="https://ikeiden.xsrv.jp/PDF/wp-content/uploads/2021/09/45.pdf" TargetMode="External"/><Relationship Id="rId133" Type="http://schemas.openxmlformats.org/officeDocument/2006/relationships/hyperlink" Target="https://ikeiden.xsrv.jp/PDF/wp-content/uploads/2021/10/67.pdf" TargetMode="External"/><Relationship Id="rId154" Type="http://schemas.openxmlformats.org/officeDocument/2006/relationships/hyperlink" Target="https://youtu.be/9qWrk68EqvI" TargetMode="External"/><Relationship Id="rId175" Type="http://schemas.openxmlformats.org/officeDocument/2006/relationships/hyperlink" Target="https://ikeiden.xsrv.jp/PDF/wp-content/uploads/2022/03/88.pdf" TargetMode="External"/><Relationship Id="rId196" Type="http://schemas.openxmlformats.org/officeDocument/2006/relationships/hyperlink" Target="https://youtu.be/eBcMRKk_c6g" TargetMode="External"/><Relationship Id="rId200" Type="http://schemas.openxmlformats.org/officeDocument/2006/relationships/hyperlink" Target="https://youtu.be/7ADpeqU7YoM" TargetMode="External"/><Relationship Id="rId16" Type="http://schemas.openxmlformats.org/officeDocument/2006/relationships/hyperlink" Target="https://youtu.be/JQ2_qDRS1Qw" TargetMode="External"/><Relationship Id="rId221" Type="http://schemas.openxmlformats.org/officeDocument/2006/relationships/hyperlink" Target="https://ikeiden.xsrv.jp/PDF/wp-content/uploads/2022/06/109.pdf" TargetMode="External"/><Relationship Id="rId242" Type="http://schemas.openxmlformats.org/officeDocument/2006/relationships/hyperlink" Target="https://ikeiden.xsrv.jp/PDF/wp-content/uploads/2022/09/122.pdf" TargetMode="External"/><Relationship Id="rId37" Type="http://schemas.openxmlformats.org/officeDocument/2006/relationships/hyperlink" Target="https://youtu.be/l3JFWHnxs9s" TargetMode="External"/><Relationship Id="rId58" Type="http://schemas.openxmlformats.org/officeDocument/2006/relationships/hyperlink" Target="https://youtu.be/0wOhnPKmXn0" TargetMode="External"/><Relationship Id="rId79" Type="http://schemas.openxmlformats.org/officeDocument/2006/relationships/hyperlink" Target="https://ikeiden.xsrv.jp/PDF/wp-content/uploads/2021/07/12.pdf" TargetMode="External"/><Relationship Id="rId102" Type="http://schemas.openxmlformats.org/officeDocument/2006/relationships/hyperlink" Target="https://ikeiden.xsrv.jp/PDF/wp-content/uploads/2021/08/35.pdf" TargetMode="External"/><Relationship Id="rId123" Type="http://schemas.openxmlformats.org/officeDocument/2006/relationships/hyperlink" Target="https://ikeiden.xsrv.jp/PDF/wp-content/uploads/2021/09/56.pdf" TargetMode="External"/><Relationship Id="rId144" Type="http://schemas.openxmlformats.org/officeDocument/2006/relationships/hyperlink" Target="https://youtu.be/w5uIA-tSC24" TargetMode="External"/><Relationship Id="rId90" Type="http://schemas.openxmlformats.org/officeDocument/2006/relationships/hyperlink" Target="https://ikeiden.xsrv.jp/PDF/wp-content/uploads/2021/08/23.pdf" TargetMode="External"/><Relationship Id="rId165" Type="http://schemas.openxmlformats.org/officeDocument/2006/relationships/hyperlink" Target="https://ikeiden.xsrv.jp/PDF/wp-content/uploads/2022/01/83.pdf" TargetMode="External"/><Relationship Id="rId186" Type="http://schemas.openxmlformats.org/officeDocument/2006/relationships/hyperlink" Target="https://youtu.be/r9M2Ijfe5y4" TargetMode="External"/><Relationship Id="rId211" Type="http://schemas.openxmlformats.org/officeDocument/2006/relationships/hyperlink" Target="https://ikeiden.xsrv.jp/PDF/wp-content/uploads/2022/07/114.pdf" TargetMode="External"/><Relationship Id="rId232" Type="http://schemas.openxmlformats.org/officeDocument/2006/relationships/hyperlink" Target="https://ikeiden.xsrv.jp/PDF/wp-content/uploads/2022/07/117.pdf" TargetMode="External"/><Relationship Id="rId27" Type="http://schemas.openxmlformats.org/officeDocument/2006/relationships/hyperlink" Target="https://youtu.be/NPcLnc1IYzI" TargetMode="External"/><Relationship Id="rId48" Type="http://schemas.openxmlformats.org/officeDocument/2006/relationships/hyperlink" Target="https://youtu.be/orBBVtQfrEs" TargetMode="External"/><Relationship Id="rId69" Type="http://schemas.openxmlformats.org/officeDocument/2006/relationships/hyperlink" Target="https://ikeiden.xsrv.jp/PDF/wp-content/uploads/2021/03/02.pdf" TargetMode="External"/><Relationship Id="rId113" Type="http://schemas.openxmlformats.org/officeDocument/2006/relationships/hyperlink" Target="https://ikeiden.xsrv.jp/PDF/wp-content/uploads/2021/09/46.pdf" TargetMode="External"/><Relationship Id="rId134" Type="http://schemas.openxmlformats.org/officeDocument/2006/relationships/hyperlink" Target="https://youtu.be/jzgTr2kOS4c" TargetMode="External"/><Relationship Id="rId80" Type="http://schemas.openxmlformats.org/officeDocument/2006/relationships/hyperlink" Target="https://ikeiden.xsrv.jp/PDF/wp-content/uploads/2021/07/13.pdf" TargetMode="External"/><Relationship Id="rId155" Type="http://schemas.openxmlformats.org/officeDocument/2006/relationships/hyperlink" Target="https://youtu.be/eGeziIYk0k4" TargetMode="External"/><Relationship Id="rId176" Type="http://schemas.openxmlformats.org/officeDocument/2006/relationships/hyperlink" Target="https://youtu.be/NwWN-00WM3c" TargetMode="External"/><Relationship Id="rId197" Type="http://schemas.openxmlformats.org/officeDocument/2006/relationships/hyperlink" Target="https://ikeiden.xsrv.jp/PDF/wp-content/uploads/2022/06/99.pdf" TargetMode="External"/><Relationship Id="rId201" Type="http://schemas.openxmlformats.org/officeDocument/2006/relationships/hyperlink" Target="https://ikeiden.xsrv.jp/PDF/wp-content/uploads/2022/06/101.pdf" TargetMode="External"/><Relationship Id="rId222" Type="http://schemas.openxmlformats.org/officeDocument/2006/relationships/hyperlink" Target="https://youtu.be/uK-0si-jBt0" TargetMode="External"/><Relationship Id="rId243" Type="http://schemas.openxmlformats.org/officeDocument/2006/relationships/hyperlink" Target="https://ikeiden.xsrv.jp/PDF/wp-content/uploads/2022/09/123.pdf" TargetMode="External"/><Relationship Id="rId17" Type="http://schemas.openxmlformats.org/officeDocument/2006/relationships/hyperlink" Target="https://youtu.be/oMDaA13lcaM" TargetMode="External"/><Relationship Id="rId38" Type="http://schemas.openxmlformats.org/officeDocument/2006/relationships/hyperlink" Target="https://youtu.be/pH9FIM2tfxw" TargetMode="External"/><Relationship Id="rId59" Type="http://schemas.openxmlformats.org/officeDocument/2006/relationships/hyperlink" Target="https://youtu.be/qj_TDL6kaiw" TargetMode="External"/><Relationship Id="rId103" Type="http://schemas.openxmlformats.org/officeDocument/2006/relationships/hyperlink" Target="https://ikeiden.xsrv.jp/PDF/wp-content/uploads/2021/08/36.pdf" TargetMode="External"/><Relationship Id="rId124" Type="http://schemas.openxmlformats.org/officeDocument/2006/relationships/hyperlink" Target="https://ikeiden.xsrv.jp/PDF/wp-content/uploads/2021/09/57.pdf" TargetMode="External"/><Relationship Id="rId70" Type="http://schemas.openxmlformats.org/officeDocument/2006/relationships/hyperlink" Target="https://ikeiden.xsrv.jp/PDF/wp-content/uploads/2021/03/03.pdf" TargetMode="External"/><Relationship Id="rId91" Type="http://schemas.openxmlformats.org/officeDocument/2006/relationships/hyperlink" Target="https://ikeiden.xsrv.jp/PDF/wp-content/uploads/2021/08/24.pdf" TargetMode="External"/><Relationship Id="rId145" Type="http://schemas.openxmlformats.org/officeDocument/2006/relationships/hyperlink" Target="https://ikeiden.xsrv.jp/PDF/wp-content/uploads/2021/12/73.pdf" TargetMode="External"/><Relationship Id="rId166" Type="http://schemas.openxmlformats.org/officeDocument/2006/relationships/hyperlink" Target="https://youtu.be/4tzY8Muqgrc" TargetMode="External"/><Relationship Id="rId187" Type="http://schemas.openxmlformats.org/officeDocument/2006/relationships/hyperlink" Target="https://youtu.be/SZ3Xbg3s3W0" TargetMode="External"/><Relationship Id="rId1" Type="http://schemas.openxmlformats.org/officeDocument/2006/relationships/hyperlink" Target="https://youtu.be/-LOOuDzHDoU" TargetMode="External"/><Relationship Id="rId212" Type="http://schemas.openxmlformats.org/officeDocument/2006/relationships/hyperlink" Target="https://youtu.be/21m4x5hYTPE" TargetMode="External"/><Relationship Id="rId233" Type="http://schemas.openxmlformats.org/officeDocument/2006/relationships/hyperlink" Target="https://youtu.be/4YCm8VVY-LM" TargetMode="External"/><Relationship Id="rId28" Type="http://schemas.openxmlformats.org/officeDocument/2006/relationships/hyperlink" Target="https://youtu.be/Ur9pyAwREFA" TargetMode="External"/><Relationship Id="rId49" Type="http://schemas.openxmlformats.org/officeDocument/2006/relationships/hyperlink" Target="https://youtu.be/OIQ3QCJrGvA" TargetMode="External"/><Relationship Id="rId114" Type="http://schemas.openxmlformats.org/officeDocument/2006/relationships/hyperlink" Target="https://ikeiden.xsrv.jp/PDF/wp-content/uploads/2021/09/47.pdf" TargetMode="External"/><Relationship Id="rId60" Type="http://schemas.openxmlformats.org/officeDocument/2006/relationships/hyperlink" Target="https://youtu.be/vDE1AN__7Jg" TargetMode="External"/><Relationship Id="rId81" Type="http://schemas.openxmlformats.org/officeDocument/2006/relationships/hyperlink" Target="https://ikeiden.xsrv.jp/PDF/wp-content/uploads/2021/07/14.pdf" TargetMode="External"/><Relationship Id="rId135" Type="http://schemas.openxmlformats.org/officeDocument/2006/relationships/hyperlink" Target="https://youtu.be/eCJ8V6hPouY" TargetMode="External"/><Relationship Id="rId156" Type="http://schemas.openxmlformats.org/officeDocument/2006/relationships/hyperlink" Target="https://ikeiden.xsrv.jp/PDF/wp-content/uploads/2021/12/78.pdf" TargetMode="External"/><Relationship Id="rId177" Type="http://schemas.openxmlformats.org/officeDocument/2006/relationships/hyperlink" Target="https://ikeiden.xsrv.jp/PDF/wp-content/uploads/2022/03/89.pdf" TargetMode="External"/><Relationship Id="rId198" Type="http://schemas.openxmlformats.org/officeDocument/2006/relationships/hyperlink" Target="https://youtu.be/HRHGNEte_UI" TargetMode="External"/><Relationship Id="rId202" Type="http://schemas.openxmlformats.org/officeDocument/2006/relationships/hyperlink" Target="https://youtu.be/5_vvSzkpTOk" TargetMode="External"/><Relationship Id="rId223" Type="http://schemas.openxmlformats.org/officeDocument/2006/relationships/hyperlink" Target="https://ikeiden.xsrv.jp/PDF/wp-content/uploads/2022/06/108.pdf" TargetMode="External"/><Relationship Id="rId244" Type="http://schemas.openxmlformats.org/officeDocument/2006/relationships/hyperlink" Target="https://youtu.be/uUrJV9srj60" TargetMode="External"/><Relationship Id="rId18" Type="http://schemas.openxmlformats.org/officeDocument/2006/relationships/hyperlink" Target="https://youtu.be/08JRgFVU4Mc" TargetMode="External"/><Relationship Id="rId39" Type="http://schemas.openxmlformats.org/officeDocument/2006/relationships/hyperlink" Target="https://youtu.be/K3wr2zUUOdk" TargetMode="External"/><Relationship Id="rId50" Type="http://schemas.openxmlformats.org/officeDocument/2006/relationships/hyperlink" Target="https://youtu.be/H1zSkOY3T-E" TargetMode="External"/><Relationship Id="rId104" Type="http://schemas.openxmlformats.org/officeDocument/2006/relationships/hyperlink" Target="https://ikeiden.xsrv.jp/PDF/wp-content/uploads/2021/08/37.pdf" TargetMode="External"/><Relationship Id="rId125" Type="http://schemas.openxmlformats.org/officeDocument/2006/relationships/hyperlink" Target="https://ikeiden.xsrv.jp/PDF/wp-content/uploads/2021/10/58.pdf" TargetMode="External"/><Relationship Id="rId146" Type="http://schemas.openxmlformats.org/officeDocument/2006/relationships/hyperlink" Target="https://youtu.be/fJ1uzuf3yvQ" TargetMode="External"/><Relationship Id="rId167" Type="http://schemas.openxmlformats.org/officeDocument/2006/relationships/hyperlink" Target="https://ikeiden.xsrv.jp/PDF/wp-content/uploads/2022/01/84.pdf" TargetMode="External"/><Relationship Id="rId188" Type="http://schemas.openxmlformats.org/officeDocument/2006/relationships/hyperlink" Target="https://ikeiden.xsrv.jp/PDF/wp-content/uploads/2022/04/94.pdf" TargetMode="External"/><Relationship Id="rId71" Type="http://schemas.openxmlformats.org/officeDocument/2006/relationships/hyperlink" Target="https://ikeiden.xsrv.jp/PDF/wp-content/uploads/2021/08/04.pdf" TargetMode="External"/><Relationship Id="rId92" Type="http://schemas.openxmlformats.org/officeDocument/2006/relationships/hyperlink" Target="https://ikeiden.xsrv.jp/PDF/wp-content/uploads/2021/08/25.pdf" TargetMode="External"/><Relationship Id="rId213" Type="http://schemas.openxmlformats.org/officeDocument/2006/relationships/hyperlink" Target="https://ikeiden.xsrv.jp/PDF/wp-content/uploads/2022/07/113.pdf" TargetMode="External"/><Relationship Id="rId234" Type="http://schemas.openxmlformats.org/officeDocument/2006/relationships/hyperlink" Target="https://ikeiden.xsrv.jp/PDF/wp-content/uploads/2022/07/118.pdf" TargetMode="External"/><Relationship Id="rId2" Type="http://schemas.openxmlformats.org/officeDocument/2006/relationships/hyperlink" Target="https://youtu.be/cg1Dj2mTwXc" TargetMode="External"/><Relationship Id="rId29" Type="http://schemas.openxmlformats.org/officeDocument/2006/relationships/hyperlink" Target="https://youtu.be/K9HXXljZU6I" TargetMode="External"/><Relationship Id="rId40" Type="http://schemas.openxmlformats.org/officeDocument/2006/relationships/hyperlink" Target="https://youtu.be/F35On4j_bGQ" TargetMode="External"/><Relationship Id="rId115" Type="http://schemas.openxmlformats.org/officeDocument/2006/relationships/hyperlink" Target="https://ikeiden.xsrv.jp/PDF/wp-content/uploads/2021/09/48.pdf" TargetMode="External"/><Relationship Id="rId136" Type="http://schemas.openxmlformats.org/officeDocument/2006/relationships/hyperlink" Target="https://ikeiden.xsrv.jp/PDF/wp-content/uploads/2021/11/68.pdf" TargetMode="External"/><Relationship Id="rId157" Type="http://schemas.openxmlformats.org/officeDocument/2006/relationships/hyperlink" Target="https://ikeiden.xsrv.jp/PDF/wp-content/uploads/2021/12/79.pdf" TargetMode="External"/><Relationship Id="rId178" Type="http://schemas.openxmlformats.org/officeDocument/2006/relationships/hyperlink" Target="https://youtu.be/qmJ2zy9zdb4" TargetMode="External"/><Relationship Id="rId61" Type="http://schemas.openxmlformats.org/officeDocument/2006/relationships/hyperlink" Target="https://youtu.be/XmRvAp_Le84" TargetMode="External"/><Relationship Id="rId82" Type="http://schemas.openxmlformats.org/officeDocument/2006/relationships/hyperlink" Target="https://ikeiden.xsrv.jp/PDF/wp-content/uploads/2021/07/15.pdf" TargetMode="External"/><Relationship Id="rId199" Type="http://schemas.openxmlformats.org/officeDocument/2006/relationships/hyperlink" Target="https://ikeiden.xsrv.jp/PDF/wp-content/uploads/2022/06/100.pdf" TargetMode="External"/><Relationship Id="rId203" Type="http://schemas.openxmlformats.org/officeDocument/2006/relationships/hyperlink" Target="https://ikeiden.xsrv.jp/PDF/wp-content/uploads/2022/06/102.pdf" TargetMode="External"/><Relationship Id="rId19" Type="http://schemas.openxmlformats.org/officeDocument/2006/relationships/hyperlink" Target="https://youtu.be/HsyEzUUcq9A" TargetMode="External"/><Relationship Id="rId224" Type="http://schemas.openxmlformats.org/officeDocument/2006/relationships/hyperlink" Target="https://youtu.be/xESr_HLvkv8" TargetMode="External"/><Relationship Id="rId245" Type="http://schemas.openxmlformats.org/officeDocument/2006/relationships/hyperlink" Target="https://youtu.be/48LyIKxteKU" TargetMode="External"/><Relationship Id="rId30" Type="http://schemas.openxmlformats.org/officeDocument/2006/relationships/hyperlink" Target="https://youtu.be/a4tZg-mZAI4" TargetMode="External"/><Relationship Id="rId105" Type="http://schemas.openxmlformats.org/officeDocument/2006/relationships/hyperlink" Target="https://ikeiden.xsrv.jp/PDF/wp-content/uploads/2021/09/38.pdf" TargetMode="External"/><Relationship Id="rId126" Type="http://schemas.openxmlformats.org/officeDocument/2006/relationships/hyperlink" Target="https://ikeiden.xsrv.jp/PDF/wp-content/uploads/2021/10/59.pdf" TargetMode="External"/><Relationship Id="rId147" Type="http://schemas.openxmlformats.org/officeDocument/2006/relationships/hyperlink" Target="https://ikeiden.xsrv.jp/PDF/wp-content/uploads/2021/12/74.pdf" TargetMode="External"/><Relationship Id="rId168" Type="http://schemas.openxmlformats.org/officeDocument/2006/relationships/hyperlink" Target="https://youtu.be/4SRfubOyq1w" TargetMode="External"/><Relationship Id="rId51" Type="http://schemas.openxmlformats.org/officeDocument/2006/relationships/hyperlink" Target="https://youtu.be/biSuIXkjoVI" TargetMode="External"/><Relationship Id="rId72" Type="http://schemas.openxmlformats.org/officeDocument/2006/relationships/hyperlink" Target="https://ikeiden.xsrv.jp/PDF/wp-content/uploads/2021/04/05.pdf" TargetMode="External"/><Relationship Id="rId93" Type="http://schemas.openxmlformats.org/officeDocument/2006/relationships/hyperlink" Target="https://ikeiden.xsrv.jp/PDF/wp-content/uploads/2021/08/26.pdf" TargetMode="External"/><Relationship Id="rId189" Type="http://schemas.openxmlformats.org/officeDocument/2006/relationships/hyperlink" Target="https://ikeiden.xsrv.jp/PDF/wp-content/uploads/2022/04/95.pdf" TargetMode="External"/><Relationship Id="rId3" Type="http://schemas.openxmlformats.org/officeDocument/2006/relationships/hyperlink" Target="https://youtu.be/Dt99oyXZCOs" TargetMode="External"/><Relationship Id="rId214" Type="http://schemas.openxmlformats.org/officeDocument/2006/relationships/hyperlink" Target="https://youtu.be/P4xoCLDzu3U" TargetMode="External"/><Relationship Id="rId235" Type="http://schemas.openxmlformats.org/officeDocument/2006/relationships/hyperlink" Target="https://youtu.be/yhthusEiAIg" TargetMode="External"/><Relationship Id="rId116" Type="http://schemas.openxmlformats.org/officeDocument/2006/relationships/hyperlink" Target="https://ikeiden.xsrv.jp/PDF/wp-content/uploads/2021/09/49.pdf" TargetMode="External"/><Relationship Id="rId137" Type="http://schemas.openxmlformats.org/officeDocument/2006/relationships/hyperlink" Target="https://youtu.be/r1smwDb3I1A" TargetMode="External"/><Relationship Id="rId158" Type="http://schemas.openxmlformats.org/officeDocument/2006/relationships/hyperlink" Target="https://youtu.be/ke8mAJatgXA" TargetMode="External"/><Relationship Id="rId20" Type="http://schemas.openxmlformats.org/officeDocument/2006/relationships/hyperlink" Target="https://youtu.be/QfE3YlZrGLg" TargetMode="External"/><Relationship Id="rId41" Type="http://schemas.openxmlformats.org/officeDocument/2006/relationships/hyperlink" Target="https://youtu.be/CLEPmG59jUU" TargetMode="External"/><Relationship Id="rId62" Type="http://schemas.openxmlformats.org/officeDocument/2006/relationships/hyperlink" Target="https://youtu.be/PtBVoR0XA0c" TargetMode="External"/><Relationship Id="rId83" Type="http://schemas.openxmlformats.org/officeDocument/2006/relationships/hyperlink" Target="https://ikeiden.xsrv.jp/PDF/wp-content/uploads/2021/07/16.pdf" TargetMode="External"/><Relationship Id="rId179" Type="http://schemas.openxmlformats.org/officeDocument/2006/relationships/hyperlink" Target="https://ikeiden.xsrv.jp/PDF/wp-content/uploads/2022/03/90.pdf" TargetMode="External"/><Relationship Id="rId190" Type="http://schemas.openxmlformats.org/officeDocument/2006/relationships/hyperlink" Target="https://youtu.be/gDGrnqN5iWU" TargetMode="External"/><Relationship Id="rId204" Type="http://schemas.openxmlformats.org/officeDocument/2006/relationships/hyperlink" Target="https://youtu.be/fka8b1NuC2Y" TargetMode="External"/><Relationship Id="rId225" Type="http://schemas.openxmlformats.org/officeDocument/2006/relationships/hyperlink" Target="https://ikeiden.xsrv.jp/PDF/wp-content/uploads/2022/06/107.pdf" TargetMode="External"/><Relationship Id="rId246" Type="http://schemas.openxmlformats.org/officeDocument/2006/relationships/hyperlink" Target="https://ikeiden.xsrv.jp/PDF/wp-content/uploads/2022/11/124.pdf" TargetMode="External"/><Relationship Id="rId106" Type="http://schemas.openxmlformats.org/officeDocument/2006/relationships/hyperlink" Target="https://ikeiden.xsrv.jp/PDF/wp-content/uploads/2021/09/39.pdf" TargetMode="External"/><Relationship Id="rId127" Type="http://schemas.openxmlformats.org/officeDocument/2006/relationships/hyperlink" Target="https://ikeiden.xsrv.jp/PDF/wp-content/uploads/2021/10/60.pdf" TargetMode="External"/><Relationship Id="rId10" Type="http://schemas.openxmlformats.org/officeDocument/2006/relationships/hyperlink" Target="https://youtu.be/KukshmtC0oM" TargetMode="External"/><Relationship Id="rId31" Type="http://schemas.openxmlformats.org/officeDocument/2006/relationships/hyperlink" Target="https://youtu.be/Rr7Iy817Ks4" TargetMode="External"/><Relationship Id="rId52" Type="http://schemas.openxmlformats.org/officeDocument/2006/relationships/hyperlink" Target="https://youtu.be/uOQ0H21TxDg" TargetMode="External"/><Relationship Id="rId73" Type="http://schemas.openxmlformats.org/officeDocument/2006/relationships/hyperlink" Target="https://ikeiden.xsrv.jp/PDF/wp-content/uploads/2021/04/06.pdf" TargetMode="External"/><Relationship Id="rId94" Type="http://schemas.openxmlformats.org/officeDocument/2006/relationships/hyperlink" Target="https://ikeiden.xsrv.jp/PDF/wp-content/uploads/2021/08/27.pdf" TargetMode="External"/><Relationship Id="rId148" Type="http://schemas.openxmlformats.org/officeDocument/2006/relationships/hyperlink" Target="https://youtu.be/RGXJfKsp8Yg" TargetMode="External"/><Relationship Id="rId169" Type="http://schemas.openxmlformats.org/officeDocument/2006/relationships/hyperlink" Target="https://ikeiden.xsrv.jp/PDF/wp-content/uploads/2022/01/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61"/>
  <sheetViews>
    <sheetView tabSelected="1" view="pageBreakPreview" zoomScaleNormal="70" zoomScaleSheetLayoutView="100" workbookViewId="0">
      <pane ySplit="3" topLeftCell="A215" activePane="bottomLeft" state="frozen"/>
      <selection pane="bottomLeft" activeCell="B253" sqref="B253"/>
    </sheetView>
  </sheetViews>
  <sheetFormatPr defaultRowHeight="17.649999999999999"/>
  <cols>
    <col min="2" max="2" width="61.25" bestFit="1" customWidth="1"/>
    <col min="3" max="3" width="51.4375" hidden="1" customWidth="1"/>
    <col min="4" max="4" width="60.0625" bestFit="1" customWidth="1"/>
  </cols>
  <sheetData>
    <row r="2" spans="1:4">
      <c r="B2" t="s">
        <v>12</v>
      </c>
      <c r="D2" t="s">
        <v>191</v>
      </c>
    </row>
    <row r="4" spans="1:4" hidden="1">
      <c r="A4" s="2">
        <v>1</v>
      </c>
      <c r="B4" s="2" t="s">
        <v>3</v>
      </c>
      <c r="C4" s="2" t="str">
        <f>"「"&amp;B4&amp;"」"</f>
        <v>「導線の中で自由電子が流れる速度はどれぐらい早い？」</v>
      </c>
      <c r="D4" s="3" t="s">
        <v>131</v>
      </c>
    </row>
    <row r="5" spans="1:4" hidden="1">
      <c r="A5" s="2"/>
      <c r="B5" s="3" t="s">
        <v>17</v>
      </c>
      <c r="C5" s="2" t="str">
        <f>B5</f>
        <v>https://youtu.be/kO8lXI_hkPM</v>
      </c>
      <c r="D5" s="2"/>
    </row>
    <row r="6" spans="1:4" hidden="1">
      <c r="A6" s="2">
        <f>A4+1</f>
        <v>2</v>
      </c>
      <c r="B6" s="2" t="s">
        <v>4</v>
      </c>
      <c r="C6" s="2" t="str">
        <f>"「"&amp;B6&amp;"」"</f>
        <v>「電気と光どちらが早い？」</v>
      </c>
      <c r="D6" s="3" t="s">
        <v>132</v>
      </c>
    </row>
    <row r="7" spans="1:4" hidden="1">
      <c r="A7" s="2"/>
      <c r="B7" s="3" t="s">
        <v>18</v>
      </c>
      <c r="C7" s="2" t="str">
        <f>B7</f>
        <v>https://youtu.be/sTAzxgQuNbo</v>
      </c>
      <c r="D7" s="2"/>
    </row>
    <row r="8" spans="1:4" hidden="1">
      <c r="A8" s="2">
        <f>A6+1</f>
        <v>3</v>
      </c>
      <c r="B8" s="2" t="s">
        <v>5</v>
      </c>
      <c r="C8" s="2" t="str">
        <f>"「"&amp;B8&amp;"」"</f>
        <v>「実効値のルート２の意味は？」</v>
      </c>
      <c r="D8" s="3" t="s">
        <v>133</v>
      </c>
    </row>
    <row r="9" spans="1:4" hidden="1">
      <c r="A9" s="2"/>
      <c r="B9" s="3" t="s">
        <v>19</v>
      </c>
      <c r="C9" s="2" t="str">
        <f>B9</f>
        <v>https://youtu.be/juwotuEaitM</v>
      </c>
      <c r="D9" s="2"/>
    </row>
    <row r="10" spans="1:4" hidden="1">
      <c r="A10" s="2">
        <f t="shared" ref="A10" si="0">A8+1</f>
        <v>4</v>
      </c>
      <c r="B10" s="2" t="s">
        <v>6</v>
      </c>
      <c r="C10" s="2" t="str">
        <f t="shared" ref="C10" si="1">"「"&amp;B10&amp;"」"</f>
        <v>「有効電力、無効電力をグラフで見ると」</v>
      </c>
      <c r="D10" s="3" t="s">
        <v>134</v>
      </c>
    </row>
    <row r="11" spans="1:4" hidden="1">
      <c r="A11" s="2"/>
      <c r="B11" s="3" t="s">
        <v>20</v>
      </c>
      <c r="C11" s="2" t="str">
        <f t="shared" ref="C11" si="2">B11</f>
        <v>https://youtu.be/aJuOyNz_jJU</v>
      </c>
      <c r="D11" s="2"/>
    </row>
    <row r="12" spans="1:4" hidden="1">
      <c r="A12" s="2">
        <f t="shared" ref="A12" si="3">A10+1</f>
        <v>5</v>
      </c>
      <c r="B12" s="2" t="s">
        <v>0</v>
      </c>
      <c r="C12" s="2" t="str">
        <f t="shared" ref="C12" si="4">"「"&amp;B12&amp;"」"</f>
        <v>「有効電力、無効電力を式で見ると」</v>
      </c>
      <c r="D12" s="3" t="s">
        <v>135</v>
      </c>
    </row>
    <row r="13" spans="1:4" hidden="1">
      <c r="A13" s="2"/>
      <c r="B13" s="3" t="s">
        <v>21</v>
      </c>
      <c r="C13" s="2" t="str">
        <f t="shared" ref="C13" si="5">B13</f>
        <v>https://youtu.be/VfTREqr01cM</v>
      </c>
      <c r="D13" s="2"/>
    </row>
    <row r="14" spans="1:4" ht="16.899999999999999" hidden="1" customHeight="1">
      <c r="A14" s="2">
        <f t="shared" ref="A14" si="6">A12+1</f>
        <v>6</v>
      </c>
      <c r="B14" s="2" t="s">
        <v>1</v>
      </c>
      <c r="C14" s="2" t="str">
        <f t="shared" ref="C14" si="7">"「"&amp;B14&amp;"」"</f>
        <v>「無効電力の正負の符号の意味は？」</v>
      </c>
      <c r="D14" s="3" t="s">
        <v>136</v>
      </c>
    </row>
    <row r="15" spans="1:4" hidden="1">
      <c r="A15" s="2"/>
      <c r="B15" s="3" t="s">
        <v>22</v>
      </c>
      <c r="C15" s="2" t="str">
        <f t="shared" ref="C15" si="8">B15</f>
        <v>https://youtu.be/KukshmtC0oM</v>
      </c>
      <c r="D15" s="2"/>
    </row>
    <row r="16" spans="1:4" hidden="1">
      <c r="A16">
        <f t="shared" ref="A16" si="9">A14+1</f>
        <v>7</v>
      </c>
      <c r="B16" t="s">
        <v>2</v>
      </c>
      <c r="C16" t="str">
        <f t="shared" ref="C16" si="10">"「"&amp;B16&amp;"」"</f>
        <v>「誘導電動機　等価回路の求め方」</v>
      </c>
      <c r="D16" s="1" t="s">
        <v>137</v>
      </c>
    </row>
    <row r="17" spans="1:4" hidden="1">
      <c r="B17" s="1" t="s">
        <v>23</v>
      </c>
      <c r="C17" t="str">
        <f t="shared" ref="C17" si="11">B17</f>
        <v>https://youtu.be/Ngo_EAEwd2Y</v>
      </c>
    </row>
    <row r="18" spans="1:4" hidden="1">
      <c r="A18">
        <f t="shared" ref="A18" si="12">A16+1</f>
        <v>8</v>
      </c>
      <c r="B18" t="s">
        <v>7</v>
      </c>
      <c r="C18" t="str">
        <f t="shared" ref="C18" si="13">"「"&amp;B18&amp;"」"</f>
        <v>「誘導電動機の中の回転磁界とは？」</v>
      </c>
      <c r="D18" s="1" t="s">
        <v>138</v>
      </c>
    </row>
    <row r="19" spans="1:4" hidden="1">
      <c r="B19" s="1" t="s">
        <v>24</v>
      </c>
      <c r="C19" t="str">
        <f t="shared" ref="C19" si="14">B19</f>
        <v>https://youtu.be/g_g3VardhmI</v>
      </c>
    </row>
    <row r="20" spans="1:4" hidden="1">
      <c r="A20">
        <f t="shared" ref="A20" si="15">A18+1</f>
        <v>9</v>
      </c>
      <c r="B20" t="s">
        <v>25</v>
      </c>
      <c r="C20" t="str">
        <f t="shared" ref="C20" si="16">"「"&amp;B20&amp;"」"</f>
        <v>「誘導電動機の損失と効率」</v>
      </c>
      <c r="D20" s="1" t="s">
        <v>139</v>
      </c>
    </row>
    <row r="21" spans="1:4" hidden="1">
      <c r="B21" s="1" t="s">
        <v>26</v>
      </c>
      <c r="C21" t="str">
        <f t="shared" ref="C21" si="17">B21</f>
        <v>https://youtu.be/jyDFqVUKM0U</v>
      </c>
    </row>
    <row r="22" spans="1:4" hidden="1">
      <c r="A22">
        <f t="shared" ref="A22" si="18">A20+1</f>
        <v>10</v>
      </c>
      <c r="B22" t="s">
        <v>27</v>
      </c>
      <c r="C22" t="str">
        <f t="shared" ref="C22" si="19">"「"&amp;B22&amp;"」"</f>
        <v>「誘導電動機のトルク式の導出」</v>
      </c>
      <c r="D22" s="1" t="s">
        <v>140</v>
      </c>
    </row>
    <row r="23" spans="1:4" hidden="1">
      <c r="B23" s="1" t="s">
        <v>28</v>
      </c>
      <c r="C23" t="str">
        <f t="shared" ref="C23" si="20">B23</f>
        <v>https://youtu.be/MPx2_mlRzD0</v>
      </c>
    </row>
    <row r="24" spans="1:4" hidden="1">
      <c r="A24">
        <f t="shared" ref="A24" si="21">A22+1</f>
        <v>11</v>
      </c>
      <c r="B24" t="s">
        <v>29</v>
      </c>
      <c r="C24" t="str">
        <f t="shared" ref="C24" si="22">"「"&amp;B24&amp;"」"</f>
        <v>「誘導電動機の負荷特性」</v>
      </c>
      <c r="D24" s="1" t="s">
        <v>141</v>
      </c>
    </row>
    <row r="25" spans="1:4" hidden="1">
      <c r="B25" s="1" t="s">
        <v>8</v>
      </c>
      <c r="C25" t="str">
        <f t="shared" ref="C25" si="23">B25</f>
        <v>https://youtu.be/-LOOuDzHDoU</v>
      </c>
    </row>
    <row r="26" spans="1:4">
      <c r="A26">
        <f t="shared" ref="A26" si="24">A24+1</f>
        <v>12</v>
      </c>
      <c r="B26" t="s">
        <v>30</v>
      </c>
      <c r="C26" t="str">
        <f t="shared" ref="C26" si="25">"「"&amp;B26&amp;"」"</f>
        <v>「磁界中の電荷にかかる力（フレミングの法則とローレンツ力）」</v>
      </c>
      <c r="D26" s="1" t="s">
        <v>142</v>
      </c>
    </row>
    <row r="27" spans="1:4">
      <c r="B27" s="1" t="s">
        <v>31</v>
      </c>
      <c r="C27" t="str">
        <f t="shared" ref="C27" si="26">B27</f>
        <v>https://youtu.be/na43DHy_Q6o</v>
      </c>
    </row>
    <row r="28" spans="1:4">
      <c r="A28">
        <f t="shared" ref="A28" si="27">A26+1</f>
        <v>13</v>
      </c>
      <c r="B28" t="s">
        <v>32</v>
      </c>
      <c r="C28" t="str">
        <f t="shared" ref="C28" si="28">"「"&amp;B28&amp;"」"</f>
        <v>「発電機と負荷の力の関係」</v>
      </c>
      <c r="D28" s="1" t="s">
        <v>143</v>
      </c>
    </row>
    <row r="29" spans="1:4">
      <c r="B29" s="1" t="s">
        <v>33</v>
      </c>
      <c r="C29" t="str">
        <f t="shared" ref="C29" si="29">B29</f>
        <v>https://youtu.be/JQ2_qDRS1Qw</v>
      </c>
    </row>
    <row r="30" spans="1:4">
      <c r="A30">
        <f t="shared" ref="A30" si="30">A28+1</f>
        <v>14</v>
      </c>
      <c r="B30" t="s">
        <v>34</v>
      </c>
      <c r="C30" t="str">
        <f t="shared" ref="C30" si="31">"「"&amp;B30&amp;"」"</f>
        <v>「電気と磁気の類似性（１）―静電気と静磁気」</v>
      </c>
      <c r="D30" s="1" t="s">
        <v>144</v>
      </c>
    </row>
    <row r="31" spans="1:4">
      <c r="B31" s="1" t="s">
        <v>35</v>
      </c>
      <c r="C31" t="str">
        <f t="shared" ref="C31" si="32">B31</f>
        <v>https://youtu.be/oMDaA13lcaM</v>
      </c>
    </row>
    <row r="32" spans="1:4">
      <c r="A32">
        <f t="shared" ref="A32" si="33">A30+1</f>
        <v>15</v>
      </c>
      <c r="B32" t="s">
        <v>11</v>
      </c>
      <c r="C32" t="str">
        <f t="shared" ref="C32" si="34">"「"&amp;B32&amp;"」"</f>
        <v>「電気と磁気の類似性（２）―電気回路と磁気回路」</v>
      </c>
      <c r="D32" s="1" t="s">
        <v>145</v>
      </c>
    </row>
    <row r="33" spans="1:4">
      <c r="B33" s="1" t="s">
        <v>36</v>
      </c>
      <c r="C33" t="str">
        <f t="shared" ref="C33" si="35">B33</f>
        <v>https://youtu.be/08JRgFVU4Mc</v>
      </c>
    </row>
    <row r="34" spans="1:4">
      <c r="A34">
        <f t="shared" ref="A34" si="36">A32+1</f>
        <v>16</v>
      </c>
      <c r="B34" t="s">
        <v>37</v>
      </c>
      <c r="C34" t="str">
        <f t="shared" ref="C34" si="37">"「"&amp;B34&amp;"」"</f>
        <v>「電力計測（１）－　二電力計法」</v>
      </c>
      <c r="D34" s="1" t="s">
        <v>146</v>
      </c>
    </row>
    <row r="35" spans="1:4">
      <c r="B35" s="1" t="s">
        <v>38</v>
      </c>
      <c r="C35" t="str">
        <f t="shared" ref="C35" si="38">B35</f>
        <v>https://youtu.be/HsyEzUUcq9A</v>
      </c>
    </row>
    <row r="36" spans="1:4">
      <c r="A36">
        <f t="shared" ref="A36" si="39">A34+1</f>
        <v>17</v>
      </c>
      <c r="B36" t="s">
        <v>39</v>
      </c>
      <c r="C36" t="str">
        <f t="shared" ref="C36" si="40">"「"&amp;B36&amp;"」"</f>
        <v>「電力計測（２）－　三電圧計法、三電流計法」</v>
      </c>
      <c r="D36" s="1" t="s">
        <v>147</v>
      </c>
    </row>
    <row r="37" spans="1:4">
      <c r="B37" s="1" t="s">
        <v>40</v>
      </c>
      <c r="C37" t="str">
        <f t="shared" ref="C37" si="41">B37</f>
        <v>https://youtu.be/QfE3YlZrGLg</v>
      </c>
    </row>
    <row r="38" spans="1:4">
      <c r="A38">
        <f t="shared" ref="A38" si="42">A36+1</f>
        <v>18</v>
      </c>
      <c r="B38" t="s">
        <v>9</v>
      </c>
      <c r="C38" t="str">
        <f t="shared" ref="C38" si="43">"「"&amp;B38&amp;"」"</f>
        <v>「回路素子　抵抗（１）－静電気力と抵抗力からオームの法則まで」</v>
      </c>
      <c r="D38" s="1" t="s">
        <v>148</v>
      </c>
    </row>
    <row r="39" spans="1:4">
      <c r="B39" s="1" t="s">
        <v>118</v>
      </c>
      <c r="C39" t="str">
        <f t="shared" ref="C39" si="44">B39</f>
        <v>https://youtu.be/FncAyygWFVk</v>
      </c>
    </row>
    <row r="40" spans="1:4">
      <c r="A40">
        <f t="shared" ref="A40" si="45">A38+1</f>
        <v>19</v>
      </c>
      <c r="B40" t="s">
        <v>41</v>
      </c>
      <c r="C40" t="str">
        <f t="shared" ref="C40" si="46">"「"&amp;B40&amp;"」"</f>
        <v>「回路素子　抵抗（２）－直列接続・並列接続の合成抵抗」</v>
      </c>
      <c r="D40" s="1" t="s">
        <v>291</v>
      </c>
    </row>
    <row r="41" spans="1:4">
      <c r="B41" s="1" t="s">
        <v>42</v>
      </c>
      <c r="C41" t="str">
        <f t="shared" ref="C41" si="47">B41</f>
        <v>https://youtu.be/pgAAzlD5z08</v>
      </c>
    </row>
    <row r="42" spans="1:4">
      <c r="A42">
        <f t="shared" ref="A42" si="48">A40+1</f>
        <v>20</v>
      </c>
      <c r="B42" t="s">
        <v>43</v>
      </c>
      <c r="C42" t="str">
        <f t="shared" ref="C42" si="49">"「"&amp;B42&amp;"」"</f>
        <v>「回路素子　抵抗（３）－電力とジュール熱」</v>
      </c>
      <c r="D42" s="1" t="s">
        <v>149</v>
      </c>
    </row>
    <row r="43" spans="1:4">
      <c r="B43" s="1" t="s">
        <v>44</v>
      </c>
      <c r="C43" t="str">
        <f t="shared" ref="C43" si="50">B43</f>
        <v>https://youtu.be/6iC7tQA65vM</v>
      </c>
    </row>
    <row r="44" spans="1:4">
      <c r="A44">
        <f t="shared" ref="A44" si="51">A42+1</f>
        <v>21</v>
      </c>
      <c r="B44" t="s">
        <v>45</v>
      </c>
      <c r="C44" t="str">
        <f t="shared" ref="C44" si="52">"「"&amp;B44&amp;"」"</f>
        <v>「回路素子　コイル（１）－電磁誘導とインダクタンス」</v>
      </c>
      <c r="D44" s="1" t="s">
        <v>150</v>
      </c>
    </row>
    <row r="45" spans="1:4">
      <c r="B45" s="1" t="s">
        <v>46</v>
      </c>
      <c r="C45" t="str">
        <f t="shared" ref="C45" si="53">B45</f>
        <v>https://youtu.be/SsnqayCeoM0</v>
      </c>
    </row>
    <row r="46" spans="1:4">
      <c r="A46">
        <f t="shared" ref="A46" si="54">A44+1</f>
        <v>22</v>
      </c>
      <c r="B46" t="s">
        <v>47</v>
      </c>
      <c r="C46" t="str">
        <f t="shared" ref="C46" si="55">"「"&amp;B46&amp;"」"</f>
        <v>「回路素子　コイル（２）－直列接続・並列接続の合成インダクタンス」</v>
      </c>
      <c r="D46" s="1" t="s">
        <v>151</v>
      </c>
    </row>
    <row r="47" spans="1:4" ht="16.899999999999999" customHeight="1">
      <c r="B47" s="1" t="s">
        <v>48</v>
      </c>
      <c r="C47" t="str">
        <f t="shared" ref="C47" si="56">B47</f>
        <v>https://youtu.be/c3nfEd25oeE</v>
      </c>
    </row>
    <row r="48" spans="1:4">
      <c r="A48">
        <f t="shared" ref="A48" si="57">A46+1</f>
        <v>23</v>
      </c>
      <c r="B48" t="s">
        <v>49</v>
      </c>
      <c r="C48" t="str">
        <f t="shared" ref="C48" si="58">"「"&amp;B48&amp;"」"</f>
        <v>「回路素子　コイル（３）－電力と磁気エネルギー」</v>
      </c>
      <c r="D48" s="1" t="s">
        <v>152</v>
      </c>
    </row>
    <row r="49" spans="1:4">
      <c r="B49" s="1" t="s">
        <v>50</v>
      </c>
      <c r="C49" t="str">
        <f t="shared" ref="C49" si="59">B49</f>
        <v>https://youtu.be/RsocpAMb7to</v>
      </c>
    </row>
    <row r="50" spans="1:4">
      <c r="A50">
        <f t="shared" ref="A50" si="60">A48+1</f>
        <v>24</v>
      </c>
      <c r="B50" t="s">
        <v>10</v>
      </c>
      <c r="C50" t="str">
        <f t="shared" ref="C50" si="61">"「"&amp;B50&amp;"」"</f>
        <v>「回路素子　コンデンサ（１）－静電誘導・誘電分極・静電容量」</v>
      </c>
      <c r="D50" s="1" t="s">
        <v>153</v>
      </c>
    </row>
    <row r="51" spans="1:4">
      <c r="B51" s="1" t="s">
        <v>51</v>
      </c>
      <c r="C51" t="str">
        <f t="shared" ref="C51" si="62">B51</f>
        <v>https://youtu.be/NPcLnc1IYzI</v>
      </c>
    </row>
    <row r="52" spans="1:4">
      <c r="A52">
        <f t="shared" ref="A52" si="63">A50+1</f>
        <v>25</v>
      </c>
      <c r="B52" t="s">
        <v>52</v>
      </c>
      <c r="C52" t="str">
        <f t="shared" ref="C52" si="64">"「"&amp;B52&amp;"」"</f>
        <v>「回路素子　コンデンサ（２）－直列接続・並列接続の合成静電容量」</v>
      </c>
      <c r="D52" s="1" t="s">
        <v>154</v>
      </c>
    </row>
    <row r="53" spans="1:4">
      <c r="B53" s="1" t="s">
        <v>53</v>
      </c>
      <c r="C53" t="str">
        <f t="shared" ref="C53" si="65">B53</f>
        <v>https://youtu.be/Ur9pyAwREFA</v>
      </c>
    </row>
    <row r="54" spans="1:4">
      <c r="A54">
        <f t="shared" ref="A54" si="66">A52+1</f>
        <v>26</v>
      </c>
      <c r="B54" t="s">
        <v>54</v>
      </c>
      <c r="C54" t="str">
        <f t="shared" ref="C54" si="67">"「"&amp;B54&amp;"」"</f>
        <v>「回路素子　コンデンサ（３）－電力と静電エネルギー」</v>
      </c>
      <c r="D54" s="1" t="s">
        <v>155</v>
      </c>
    </row>
    <row r="55" spans="1:4">
      <c r="B55" s="1" t="s">
        <v>55</v>
      </c>
      <c r="C55" t="str">
        <f t="shared" ref="C55" si="68">B55</f>
        <v>https://youtu.be/K9HXXljZU6I</v>
      </c>
    </row>
    <row r="56" spans="1:4">
      <c r="A56">
        <f t="shared" ref="A56" si="69">A54+1</f>
        <v>27</v>
      </c>
      <c r="B56" t="s">
        <v>56</v>
      </c>
      <c r="C56" t="str">
        <f t="shared" ref="C56" si="70">"「"&amp;B56&amp;"」"</f>
        <v>「交流波形とベクトル－１」</v>
      </c>
      <c r="D56" s="1" t="s">
        <v>156</v>
      </c>
    </row>
    <row r="57" spans="1:4">
      <c r="B57" s="1" t="s">
        <v>57</v>
      </c>
      <c r="C57" t="str">
        <f t="shared" ref="C57" si="71">B57</f>
        <v>https://youtu.be/a4tZg-mZAI4</v>
      </c>
    </row>
    <row r="58" spans="1:4">
      <c r="A58">
        <f t="shared" ref="A58" si="72">A56+1</f>
        <v>28</v>
      </c>
      <c r="B58" t="s">
        <v>58</v>
      </c>
      <c r="C58" t="str">
        <f t="shared" ref="C58" si="73">"「"&amp;B58&amp;"」"</f>
        <v>「交流波形とベクトル－２」</v>
      </c>
      <c r="D58" s="1" t="s">
        <v>157</v>
      </c>
    </row>
    <row r="59" spans="1:4">
      <c r="B59" s="1" t="s">
        <v>59</v>
      </c>
      <c r="C59" t="str">
        <f t="shared" ref="C59" si="74">B59</f>
        <v>https://youtu.be/Rr7Iy817Ks4</v>
      </c>
    </row>
    <row r="60" spans="1:4">
      <c r="A60">
        <f t="shared" ref="A60" si="75">A58+1</f>
        <v>29</v>
      </c>
      <c r="B60" t="s">
        <v>60</v>
      </c>
      <c r="C60" t="str">
        <f t="shared" ref="C60" si="76">"「"&amp;B60&amp;"」"</f>
        <v>「交流回路　フェーザ表示（１）－フェーザの意味と目的」</v>
      </c>
      <c r="D60" s="1" t="s">
        <v>158</v>
      </c>
    </row>
    <row r="61" spans="1:4">
      <c r="B61" s="1" t="s">
        <v>61</v>
      </c>
      <c r="C61" t="str">
        <f t="shared" ref="C61" si="77">B61</f>
        <v>https://youtu.be/9Rkds3E3-tU</v>
      </c>
    </row>
    <row r="62" spans="1:4">
      <c r="A62">
        <f t="shared" ref="A62" si="78">A60+1</f>
        <v>30</v>
      </c>
      <c r="B62" t="s">
        <v>62</v>
      </c>
      <c r="C62" t="str">
        <f t="shared" ref="C62" si="79">"「"&amp;B62&amp;"」"</f>
        <v>「交流回路　フェーザ表示（２）－インピーダンス」</v>
      </c>
      <c r="D62" s="1" t="s">
        <v>159</v>
      </c>
    </row>
    <row r="63" spans="1:4">
      <c r="B63" s="1" t="s">
        <v>63</v>
      </c>
      <c r="C63" t="str">
        <f t="shared" ref="C63" si="80">B63</f>
        <v>https://youtu.be/Xs0YKija_As</v>
      </c>
    </row>
    <row r="64" spans="1:4">
      <c r="A64">
        <f t="shared" ref="A64" si="81">A62+1</f>
        <v>31</v>
      </c>
      <c r="B64" t="s">
        <v>64</v>
      </c>
      <c r="C64" t="str">
        <f t="shared" ref="C64" si="82">"「"&amp;B64&amp;"」"</f>
        <v>「インピーダンスとアドミタンス」</v>
      </c>
      <c r="D64" s="1" t="s">
        <v>160</v>
      </c>
    </row>
    <row r="65" spans="1:4">
      <c r="B65" s="1" t="s">
        <v>65</v>
      </c>
      <c r="C65" t="str">
        <f t="shared" ref="C65" si="83">B65</f>
        <v>https://youtu.be/MyVEQEZY9HM</v>
      </c>
    </row>
    <row r="66" spans="1:4">
      <c r="A66">
        <f t="shared" ref="A66" si="84">A64+1</f>
        <v>32</v>
      </c>
      <c r="B66" t="s">
        <v>66</v>
      </c>
      <c r="C66" t="str">
        <f t="shared" ref="C66" si="85">"「"&amp;B66&amp;"」"</f>
        <v>「交流回路の電力（１）－実効値・有効電力・無効電力・力率」</v>
      </c>
      <c r="D66" s="1" t="s">
        <v>161</v>
      </c>
    </row>
    <row r="67" spans="1:4">
      <c r="B67" s="1" t="s">
        <v>67</v>
      </c>
      <c r="C67" t="str">
        <f t="shared" ref="C67" si="86">B67</f>
        <v>https://youtu.be/TXcyWb86YA4</v>
      </c>
    </row>
    <row r="68" spans="1:4">
      <c r="A68">
        <f t="shared" ref="A68" si="87">A66+1</f>
        <v>33</v>
      </c>
      <c r="B68" t="s">
        <v>68</v>
      </c>
      <c r="C68" t="str">
        <f t="shared" ref="C68" si="88">"「"&amp;B68&amp;"」"</f>
        <v>「交流回路の電力（２）－電力フェーザ」</v>
      </c>
      <c r="D68" s="1" t="s">
        <v>162</v>
      </c>
    </row>
    <row r="69" spans="1:4">
      <c r="B69" s="1" t="s">
        <v>69</v>
      </c>
      <c r="C69" t="str">
        <f t="shared" ref="C69" si="89">B69</f>
        <v>https://youtu.be/ZNNlMVesNWA</v>
      </c>
    </row>
    <row r="70" spans="1:4">
      <c r="A70">
        <f t="shared" ref="A70" si="90">A68+1</f>
        <v>34</v>
      </c>
      <c r="B70" t="s">
        <v>70</v>
      </c>
      <c r="C70" t="str">
        <f t="shared" ref="C70:C134" si="91">"「"&amp;B70&amp;"」"</f>
        <v>「三相交流（１） － Y結線」</v>
      </c>
      <c r="D70" s="1" t="s">
        <v>163</v>
      </c>
    </row>
    <row r="71" spans="1:4">
      <c r="B71" s="1" t="s">
        <v>16</v>
      </c>
      <c r="C71" t="str">
        <f t="shared" ref="C71:C135" si="92">B71</f>
        <v>https://youtu.be/ku9tzr7xqsk</v>
      </c>
    </row>
    <row r="72" spans="1:4">
      <c r="A72">
        <f t="shared" ref="A72:A132" si="93">A70+1</f>
        <v>35</v>
      </c>
      <c r="B72" t="s">
        <v>71</v>
      </c>
      <c r="C72" t="str">
        <f t="shared" si="91"/>
        <v>「三相交流（２） － Δ結線」</v>
      </c>
      <c r="D72" s="1" t="s">
        <v>164</v>
      </c>
    </row>
    <row r="73" spans="1:4">
      <c r="B73" s="1" t="s">
        <v>15</v>
      </c>
      <c r="C73" t="str">
        <f t="shared" si="92"/>
        <v>https://youtu.be/Dt99oyXZCOs</v>
      </c>
    </row>
    <row r="74" spans="1:4">
      <c r="A74">
        <f t="shared" ref="A74:A134" si="94">A72+1</f>
        <v>36</v>
      </c>
      <c r="B74" t="s">
        <v>14</v>
      </c>
      <c r="C74" t="str">
        <f t="shared" si="91"/>
        <v>「三相交流（３） － 電源のY -Δ変換」</v>
      </c>
      <c r="D74" s="1" t="s">
        <v>165</v>
      </c>
    </row>
    <row r="75" spans="1:4">
      <c r="B75" s="1" t="s">
        <v>13</v>
      </c>
      <c r="C75" t="str">
        <f t="shared" si="92"/>
        <v>https://youtu.be/cg1Dj2mTwXc</v>
      </c>
    </row>
    <row r="76" spans="1:4">
      <c r="A76">
        <f t="shared" si="93"/>
        <v>37</v>
      </c>
      <c r="B76" t="s">
        <v>72</v>
      </c>
      <c r="C76" t="str">
        <f t="shared" si="91"/>
        <v>「三相交流（４） － 電力計算」</v>
      </c>
      <c r="D76" s="1" t="s">
        <v>166</v>
      </c>
    </row>
    <row r="77" spans="1:4">
      <c r="B77" s="1" t="s">
        <v>73</v>
      </c>
      <c r="C77" t="str">
        <f t="shared" si="92"/>
        <v>https://youtu.be/l3JFWHnxs9s</v>
      </c>
    </row>
    <row r="78" spans="1:4">
      <c r="A78">
        <f t="shared" si="94"/>
        <v>38</v>
      </c>
      <c r="B78" t="s">
        <v>75</v>
      </c>
      <c r="C78" t="str">
        <f t="shared" si="91"/>
        <v>「三相交流（５） － Ｖ結線」</v>
      </c>
      <c r="D78" s="1" t="s">
        <v>167</v>
      </c>
    </row>
    <row r="79" spans="1:4">
      <c r="B79" s="1" t="s">
        <v>74</v>
      </c>
      <c r="C79" t="str">
        <f t="shared" si="92"/>
        <v>https://youtu.be/pH9FIM2tfxw</v>
      </c>
    </row>
    <row r="80" spans="1:4">
      <c r="A80">
        <f t="shared" si="93"/>
        <v>39</v>
      </c>
      <c r="B80" t="s">
        <v>76</v>
      </c>
      <c r="C80" t="str">
        <f t="shared" si="91"/>
        <v>「三相交流（６） － 不平衡負荷の相電流」</v>
      </c>
      <c r="D80" s="1" t="s">
        <v>168</v>
      </c>
    </row>
    <row r="81" spans="1:4">
      <c r="B81" s="1" t="s">
        <v>77</v>
      </c>
      <c r="C81" t="str">
        <f t="shared" si="92"/>
        <v>https://youtu.be/K3wr2zUUOdk</v>
      </c>
    </row>
    <row r="82" spans="1:4">
      <c r="A82">
        <f t="shared" si="94"/>
        <v>40</v>
      </c>
      <c r="B82" t="s">
        <v>78</v>
      </c>
      <c r="C82" t="str">
        <f t="shared" si="91"/>
        <v>「重ね合わせの原理」</v>
      </c>
      <c r="D82" s="1" t="s">
        <v>169</v>
      </c>
    </row>
    <row r="83" spans="1:4">
      <c r="B83" s="1" t="s">
        <v>79</v>
      </c>
      <c r="C83" t="str">
        <f t="shared" si="92"/>
        <v>https://youtu.be/F35On4j_bGQ</v>
      </c>
    </row>
    <row r="84" spans="1:4">
      <c r="A84">
        <f t="shared" si="93"/>
        <v>41</v>
      </c>
      <c r="B84" t="s">
        <v>81</v>
      </c>
      <c r="C84" t="str">
        <f t="shared" si="91"/>
        <v>「キルヒホッフの法則」</v>
      </c>
      <c r="D84" s="1" t="s">
        <v>170</v>
      </c>
    </row>
    <row r="85" spans="1:4">
      <c r="B85" s="1" t="s">
        <v>80</v>
      </c>
      <c r="C85" t="str">
        <f t="shared" si="92"/>
        <v>https://youtu.be/CLEPmG59jUU</v>
      </c>
    </row>
    <row r="86" spans="1:4">
      <c r="A86">
        <f t="shared" si="94"/>
        <v>42</v>
      </c>
      <c r="B86" t="s">
        <v>87</v>
      </c>
      <c r="C86" t="str">
        <f t="shared" si="91"/>
        <v>「テブナンの定理・ノートンの定理・ミルマンの定理」</v>
      </c>
      <c r="D86" s="1" t="s">
        <v>171</v>
      </c>
    </row>
    <row r="87" spans="1:4">
      <c r="B87" s="1" t="s">
        <v>82</v>
      </c>
      <c r="C87" t="str">
        <f t="shared" si="92"/>
        <v>https://youtu.be/h4YzjfuuDX4</v>
      </c>
    </row>
    <row r="88" spans="1:4">
      <c r="A88">
        <f t="shared" si="93"/>
        <v>43</v>
      </c>
      <c r="B88" t="s">
        <v>84</v>
      </c>
      <c r="C88" t="str">
        <f t="shared" si="91"/>
        <v>「電圧源－電流源変換（ノートンの定理）」</v>
      </c>
      <c r="D88" s="1" t="s">
        <v>172</v>
      </c>
    </row>
    <row r="89" spans="1:4">
      <c r="B89" s="1" t="s">
        <v>83</v>
      </c>
      <c r="C89" t="str">
        <f t="shared" si="92"/>
        <v>https://youtu.be/hbGdP8xGKRI</v>
      </c>
    </row>
    <row r="90" spans="1:4">
      <c r="A90">
        <f t="shared" si="94"/>
        <v>44</v>
      </c>
      <c r="B90" t="s">
        <v>86</v>
      </c>
      <c r="C90" t="str">
        <f t="shared" si="91"/>
        <v>「補償の定理・相反定理（可逆定理）」</v>
      </c>
      <c r="D90" s="1" t="s">
        <v>173</v>
      </c>
    </row>
    <row r="91" spans="1:4">
      <c r="B91" s="1" t="s">
        <v>85</v>
      </c>
      <c r="C91" t="str">
        <f t="shared" si="92"/>
        <v>https://youtu.be/Rh7goGBepG0</v>
      </c>
    </row>
    <row r="92" spans="1:4">
      <c r="A92">
        <f t="shared" si="93"/>
        <v>45</v>
      </c>
      <c r="B92" t="s">
        <v>89</v>
      </c>
      <c r="C92" t="str">
        <f t="shared" si="91"/>
        <v>「最大電力供給の定理」</v>
      </c>
      <c r="D92" s="1" t="s">
        <v>174</v>
      </c>
    </row>
    <row r="93" spans="1:4">
      <c r="B93" s="1" t="s">
        <v>88</v>
      </c>
      <c r="C93" t="str">
        <f t="shared" si="92"/>
        <v>https://youtu.be/8FERUjv7qiw</v>
      </c>
    </row>
    <row r="94" spans="1:4">
      <c r="A94">
        <f t="shared" si="94"/>
        <v>46</v>
      </c>
      <c r="B94" t="s">
        <v>91</v>
      </c>
      <c r="C94" t="str">
        <f t="shared" si="91"/>
        <v>「負荷のY -Δ変換」</v>
      </c>
      <c r="D94" s="1" t="s">
        <v>175</v>
      </c>
    </row>
    <row r="95" spans="1:4">
      <c r="B95" s="1" t="s">
        <v>90</v>
      </c>
      <c r="C95" t="str">
        <f t="shared" si="92"/>
        <v>https://youtu.be/7FSIui08N8o</v>
      </c>
    </row>
    <row r="96" spans="1:4">
      <c r="A96">
        <f t="shared" si="93"/>
        <v>47</v>
      </c>
      <c r="B96" t="s">
        <v>93</v>
      </c>
      <c r="C96" t="str">
        <f t="shared" si="91"/>
        <v>「ブリッジ回路－ホイートストン／直列容量／マクスウェル／ウィーンブリッジ」</v>
      </c>
      <c r="D96" s="1" t="s">
        <v>176</v>
      </c>
    </row>
    <row r="97" spans="1:4">
      <c r="B97" s="1" t="s">
        <v>92</v>
      </c>
      <c r="C97" t="str">
        <f t="shared" si="92"/>
        <v>https://youtu.be/JLnhIjB4qSM</v>
      </c>
    </row>
    <row r="98" spans="1:4">
      <c r="A98">
        <f t="shared" si="94"/>
        <v>48</v>
      </c>
      <c r="B98" t="s">
        <v>95</v>
      </c>
      <c r="C98" t="str">
        <f t="shared" si="91"/>
        <v>「共振回路 － 直列共振・並列共振・共振周波数」</v>
      </c>
      <c r="D98" s="1" t="s">
        <v>177</v>
      </c>
    </row>
    <row r="99" spans="1:4">
      <c r="B99" s="1" t="s">
        <v>94</v>
      </c>
      <c r="C99" t="str">
        <f t="shared" si="92"/>
        <v>https://youtu.be/orBBVtQfrEs</v>
      </c>
    </row>
    <row r="100" spans="1:4">
      <c r="A100">
        <f t="shared" si="93"/>
        <v>49</v>
      </c>
      <c r="B100" t="s">
        <v>96</v>
      </c>
      <c r="C100" t="str">
        <f t="shared" si="91"/>
        <v>「共振回路 － Q値（Quality Factor）」</v>
      </c>
      <c r="D100" s="1" t="s">
        <v>178</v>
      </c>
    </row>
    <row r="101" spans="1:4">
      <c r="B101" s="1" t="s">
        <v>97</v>
      </c>
      <c r="C101" t="str">
        <f t="shared" si="92"/>
        <v>https://youtu.be/OIQ3QCJrGvA</v>
      </c>
    </row>
    <row r="102" spans="1:4">
      <c r="A102">
        <f t="shared" si="94"/>
        <v>50</v>
      </c>
      <c r="B102" t="s">
        <v>99</v>
      </c>
      <c r="C102" t="str">
        <f t="shared" si="91"/>
        <v>「相互インダクタンス（１） － 和動接続、作動接続、・(ドット)の見方」</v>
      </c>
      <c r="D102" s="1" t="s">
        <v>179</v>
      </c>
    </row>
    <row r="103" spans="1:4">
      <c r="B103" s="1" t="s">
        <v>98</v>
      </c>
      <c r="C103" t="str">
        <f t="shared" si="92"/>
        <v>https://youtu.be/H1zSkOY3T-E</v>
      </c>
    </row>
    <row r="104" spans="1:4">
      <c r="A104">
        <f t="shared" si="93"/>
        <v>51</v>
      </c>
      <c r="B104" t="s">
        <v>101</v>
      </c>
      <c r="C104" t="str">
        <f t="shared" si="91"/>
        <v>「相互インダクタンス（２） － 相互インダクタンス⇒自己インダクタンス、V －Y変換」</v>
      </c>
      <c r="D104" s="1" t="s">
        <v>180</v>
      </c>
    </row>
    <row r="105" spans="1:4">
      <c r="B105" s="1" t="s">
        <v>100</v>
      </c>
      <c r="C105" t="str">
        <f t="shared" si="92"/>
        <v>https://youtu.be/biSuIXkjoVI</v>
      </c>
    </row>
    <row r="106" spans="1:4">
      <c r="A106">
        <f t="shared" si="94"/>
        <v>52</v>
      </c>
      <c r="B106" t="s">
        <v>103</v>
      </c>
      <c r="C106" t="str">
        <f t="shared" si="91"/>
        <v>「相互インダクタンス（３） － 電圧調整器の等価変換」</v>
      </c>
      <c r="D106" s="1" t="s">
        <v>181</v>
      </c>
    </row>
    <row r="107" spans="1:4">
      <c r="B107" s="1" t="s">
        <v>102</v>
      </c>
      <c r="C107" t="str">
        <f t="shared" si="92"/>
        <v>https://youtu.be/uOQ0H21TxDg</v>
      </c>
    </row>
    <row r="108" spans="1:4">
      <c r="A108">
        <f t="shared" si="93"/>
        <v>53</v>
      </c>
      <c r="B108" t="s">
        <v>104</v>
      </c>
      <c r="C108" t="str">
        <f t="shared" si="91"/>
        <v>「相互インダクタンス（４） － 変成器入力インピーダンス」</v>
      </c>
      <c r="D108" s="1" t="s">
        <v>182</v>
      </c>
    </row>
    <row r="109" spans="1:4">
      <c r="B109" s="1" t="s">
        <v>105</v>
      </c>
      <c r="C109" t="str">
        <f t="shared" si="92"/>
        <v>https://youtu.be/572HTiybCQo</v>
      </c>
    </row>
    <row r="110" spans="1:4">
      <c r="A110">
        <f t="shared" si="94"/>
        <v>54</v>
      </c>
      <c r="B110" t="s">
        <v>107</v>
      </c>
      <c r="C110" t="str">
        <f t="shared" si="91"/>
        <v>「相互インダクタンス（５） － 理想変成器」</v>
      </c>
      <c r="D110" s="1" t="s">
        <v>183</v>
      </c>
    </row>
    <row r="111" spans="1:4">
      <c r="B111" s="1" t="s">
        <v>106</v>
      </c>
      <c r="C111" t="str">
        <f t="shared" si="92"/>
        <v>https://youtu.be/zyNoOQuY9Zc</v>
      </c>
    </row>
    <row r="112" spans="1:4">
      <c r="A112">
        <f t="shared" si="93"/>
        <v>55</v>
      </c>
      <c r="B112" t="s">
        <v>109</v>
      </c>
      <c r="C112" t="str">
        <f t="shared" si="91"/>
        <v>「変圧器（１） － 等価回路１（理想変成器を使った等価回路）」</v>
      </c>
      <c r="D112" s="1" t="s">
        <v>184</v>
      </c>
    </row>
    <row r="113" spans="1:4">
      <c r="B113" s="1" t="s">
        <v>108</v>
      </c>
      <c r="C113" t="str">
        <f t="shared" si="92"/>
        <v>https://youtu.be/ihngdTtppyw</v>
      </c>
    </row>
    <row r="114" spans="1:4">
      <c r="A114">
        <f t="shared" si="94"/>
        <v>56</v>
      </c>
      <c r="B114" t="s">
        <v>110</v>
      </c>
      <c r="C114" t="str">
        <f t="shared" si="91"/>
        <v>「変圧器（２） － 等価回路２（一次側換算／二次側換算等価回路）」</v>
      </c>
      <c r="D114" s="1" t="s">
        <v>185</v>
      </c>
    </row>
    <row r="115" spans="1:4">
      <c r="B115" s="1" t="s">
        <v>111</v>
      </c>
      <c r="C115" t="str">
        <f t="shared" si="92"/>
        <v>https://youtu.be/j7kHKUpuqLg</v>
      </c>
    </row>
    <row r="116" spans="1:4">
      <c r="A116">
        <f t="shared" si="93"/>
        <v>57</v>
      </c>
      <c r="B116" t="s">
        <v>113</v>
      </c>
      <c r="C116" t="str">
        <f t="shared" si="91"/>
        <v>「変圧器（３） － 損失と効率」</v>
      </c>
      <c r="D116" s="1" t="s">
        <v>186</v>
      </c>
    </row>
    <row r="117" spans="1:4">
      <c r="B117" s="1" t="s">
        <v>112</v>
      </c>
      <c r="C117" t="str">
        <f t="shared" si="92"/>
        <v>https://youtu.be/LWOQ-0KOtkQ</v>
      </c>
    </row>
    <row r="118" spans="1:4">
      <c r="A118">
        <f t="shared" si="94"/>
        <v>58</v>
      </c>
      <c r="B118" t="s">
        <v>114</v>
      </c>
      <c r="C118" t="str">
        <f t="shared" si="91"/>
        <v>「変圧器（４） － 短絡試験・無負荷試験」</v>
      </c>
      <c r="D118" s="1" t="s">
        <v>187</v>
      </c>
    </row>
    <row r="119" spans="1:4">
      <c r="B119" s="1" t="s">
        <v>115</v>
      </c>
      <c r="C119" t="str">
        <f t="shared" si="92"/>
        <v>https://youtu.be/0wOhnPKmXn0</v>
      </c>
    </row>
    <row r="120" spans="1:4">
      <c r="A120">
        <f t="shared" si="93"/>
        <v>59</v>
      </c>
      <c r="B120" t="s">
        <v>116</v>
      </c>
      <c r="C120" t="str">
        <f t="shared" si="91"/>
        <v>「変圧器（５） － パーセントインピーダンス、パーセント電圧」</v>
      </c>
      <c r="D120" s="1" t="s">
        <v>188</v>
      </c>
    </row>
    <row r="121" spans="1:4">
      <c r="B121" s="1" t="s">
        <v>117</v>
      </c>
      <c r="C121" t="str">
        <f t="shared" si="92"/>
        <v>https://youtu.be/qj_TDL6kaiw</v>
      </c>
    </row>
    <row r="122" spans="1:4">
      <c r="A122">
        <f t="shared" si="94"/>
        <v>60</v>
      </c>
      <c r="B122" t="s">
        <v>119</v>
      </c>
      <c r="C122" t="str">
        <f t="shared" si="91"/>
        <v>「変圧器（６） － 電圧変動率・パーセント抵抗・パーセントリアクタンス」</v>
      </c>
      <c r="D122" s="1" t="s">
        <v>189</v>
      </c>
    </row>
    <row r="123" spans="1:4">
      <c r="B123" s="1" t="s">
        <v>120</v>
      </c>
      <c r="C123" t="str">
        <f t="shared" si="92"/>
        <v>https://youtu.be/vDE1AN__7Jg</v>
      </c>
    </row>
    <row r="124" spans="1:4">
      <c r="A124">
        <f t="shared" si="93"/>
        <v>61</v>
      </c>
      <c r="B124" t="s">
        <v>121</v>
      </c>
      <c r="C124" t="str">
        <f t="shared" si="91"/>
        <v>「変圧器（７） － 単巻変圧器（負荷容量と自己容量、長所と短所）」</v>
      </c>
      <c r="D124" s="1" t="s">
        <v>190</v>
      </c>
    </row>
    <row r="125" spans="1:4">
      <c r="B125" s="1" t="s">
        <v>122</v>
      </c>
      <c r="C125" t="str">
        <f t="shared" si="92"/>
        <v>https://youtu.be/XmRvAp_Le84</v>
      </c>
    </row>
    <row r="126" spans="1:4">
      <c r="A126">
        <f t="shared" si="94"/>
        <v>62</v>
      </c>
      <c r="B126" t="s">
        <v>123</v>
      </c>
      <c r="C126" t="str">
        <f t="shared" si="91"/>
        <v>「変圧器（８） －三相結線方式（Ｙ－Ｙ結線，Δ－Δ結線）」</v>
      </c>
      <c r="D126" s="1" t="s">
        <v>128</v>
      </c>
    </row>
    <row r="127" spans="1:4">
      <c r="B127" s="1" t="s">
        <v>124</v>
      </c>
      <c r="C127" t="str">
        <f t="shared" si="92"/>
        <v>https://youtu.be/PtBVoR0XA0c</v>
      </c>
    </row>
    <row r="128" spans="1:4">
      <c r="A128">
        <f t="shared" si="93"/>
        <v>63</v>
      </c>
      <c r="B128" t="s">
        <v>125</v>
      </c>
      <c r="C128" t="str">
        <f t="shared" si="91"/>
        <v>「変圧器（９） －三相結線方式（Δ－Ｙ結線，Ｙ－Δ結線）」</v>
      </c>
      <c r="D128" s="1" t="s">
        <v>127</v>
      </c>
    </row>
    <row r="129" spans="1:4">
      <c r="B129" s="1" t="s">
        <v>126</v>
      </c>
      <c r="C129" t="str">
        <f t="shared" si="92"/>
        <v>https://youtu.be/rl_pHyTQ9ME</v>
      </c>
    </row>
    <row r="130" spans="1:4">
      <c r="A130">
        <f t="shared" si="94"/>
        <v>64</v>
      </c>
      <c r="B130" t="s">
        <v>193</v>
      </c>
      <c r="C130" t="str">
        <f t="shared" si="91"/>
        <v>「過渡現象（１） － RC直列回路1、時定数」</v>
      </c>
      <c r="D130" s="1" t="s">
        <v>130</v>
      </c>
    </row>
    <row r="131" spans="1:4">
      <c r="B131" s="1" t="s">
        <v>129</v>
      </c>
      <c r="C131" t="str">
        <f t="shared" si="92"/>
        <v>https://youtu.be/Fkk4sxrYTns</v>
      </c>
    </row>
    <row r="132" spans="1:4">
      <c r="A132">
        <f t="shared" si="93"/>
        <v>65</v>
      </c>
      <c r="B132" t="s">
        <v>192</v>
      </c>
      <c r="C132" t="str">
        <f t="shared" si="91"/>
        <v>「過渡現象（２） － RC直列回路2」</v>
      </c>
      <c r="D132" s="1" t="s">
        <v>194</v>
      </c>
    </row>
    <row r="133" spans="1:4">
      <c r="B133" s="1" t="s">
        <v>195</v>
      </c>
      <c r="C133" t="str">
        <f t="shared" si="92"/>
        <v>https://youtu.be/-DMcutYAA4w</v>
      </c>
    </row>
    <row r="134" spans="1:4">
      <c r="A134">
        <f t="shared" si="94"/>
        <v>66</v>
      </c>
      <c r="B134" t="s">
        <v>196</v>
      </c>
      <c r="C134" t="str">
        <f t="shared" si="91"/>
        <v>「過渡現象（３） － RL直列回路1」</v>
      </c>
      <c r="D134" s="1" t="s">
        <v>197</v>
      </c>
    </row>
    <row r="135" spans="1:4">
      <c r="B135" s="1" t="s">
        <v>198</v>
      </c>
      <c r="C135" t="str">
        <f t="shared" si="92"/>
        <v>https://youtu.be/7cyfr7hoDuY</v>
      </c>
    </row>
    <row r="136" spans="1:4">
      <c r="A136">
        <f t="shared" ref="A136:A196" si="95">A134+1</f>
        <v>67</v>
      </c>
      <c r="B136" t="s">
        <v>199</v>
      </c>
      <c r="C136" t="str">
        <f>"「"&amp;B136&amp;"」"</f>
        <v>「過渡現象（４） － RL直列回路2」</v>
      </c>
      <c r="D136" s="1" t="s">
        <v>200</v>
      </c>
    </row>
    <row r="137" spans="1:4">
      <c r="B137" s="1" t="s">
        <v>201</v>
      </c>
      <c r="C137" t="str">
        <f>B137</f>
        <v>https://youtu.be/jzgTr2kOS4c</v>
      </c>
    </row>
    <row r="138" spans="1:4">
      <c r="A138">
        <f t="shared" ref="A138:A198" si="96">A136+1</f>
        <v>68</v>
      </c>
      <c r="B138" t="s">
        <v>204</v>
      </c>
      <c r="C138" t="str">
        <f>"「"&amp;B138&amp;"」"</f>
        <v>「V=4.44fNΦ、変圧器の原理」</v>
      </c>
      <c r="D138" s="1" t="s">
        <v>203</v>
      </c>
    </row>
    <row r="139" spans="1:4">
      <c r="B139" s="1" t="s">
        <v>202</v>
      </c>
      <c r="C139" t="str">
        <f>B139</f>
        <v>https://youtu.be/eCJ8V6hPouY</v>
      </c>
    </row>
    <row r="140" spans="1:4">
      <c r="A140">
        <f t="shared" si="95"/>
        <v>69</v>
      </c>
      <c r="B140" t="s">
        <v>205</v>
      </c>
      <c r="C140" t="str">
        <f>"「"&amp;B140&amp;"」"</f>
        <v>「自動制御（１） －ラプラス変換」</v>
      </c>
      <c r="D140" s="1" t="s">
        <v>207</v>
      </c>
    </row>
    <row r="141" spans="1:4">
      <c r="B141" s="1" t="s">
        <v>206</v>
      </c>
      <c r="C141" t="str">
        <f>B141</f>
        <v>https://youtu.be/r1smwDb3I1A</v>
      </c>
    </row>
    <row r="142" spans="1:4">
      <c r="A142">
        <f t="shared" si="96"/>
        <v>70</v>
      </c>
      <c r="B142" t="s">
        <v>208</v>
      </c>
      <c r="C142" t="str">
        <f t="shared" ref="C142" si="97">"「"&amp;B142&amp;"」"</f>
        <v>「自動制御（２） －過渡応答（ラプラス変換）」</v>
      </c>
      <c r="D142" s="1" t="s">
        <v>210</v>
      </c>
    </row>
    <row r="143" spans="1:4">
      <c r="B143" s="1" t="s">
        <v>209</v>
      </c>
      <c r="C143" t="str">
        <f t="shared" ref="C143" si="98">B143</f>
        <v>https://youtu.be/Ea4JSZMMAU8</v>
      </c>
    </row>
    <row r="144" spans="1:4">
      <c r="A144">
        <f t="shared" si="95"/>
        <v>71</v>
      </c>
      <c r="B144" t="s">
        <v>211</v>
      </c>
      <c r="C144" t="str">
        <f t="shared" ref="C144" si="99">"「"&amp;B144&amp;"」"</f>
        <v>「過渡現象（５） － RLC直列回路」</v>
      </c>
      <c r="D144" s="1" t="s">
        <v>213</v>
      </c>
    </row>
    <row r="145" spans="1:4">
      <c r="B145" s="1" t="s">
        <v>212</v>
      </c>
      <c r="C145" t="str">
        <f t="shared" ref="C145" si="100">B145</f>
        <v>https://youtu.be/Gth3FyPNJiA</v>
      </c>
    </row>
    <row r="146" spans="1:4">
      <c r="A146">
        <f t="shared" si="96"/>
        <v>72</v>
      </c>
      <c r="B146" t="s">
        <v>215</v>
      </c>
      <c r="C146" t="str">
        <f t="shared" ref="C146" si="101">"「"&amp;B146&amp;"」"</f>
        <v>「自動制御（３） －伝達関数（比例・積分・微分要素）」</v>
      </c>
      <c r="D146" s="1" t="s">
        <v>214</v>
      </c>
    </row>
    <row r="147" spans="1:4">
      <c r="B147" s="1" t="s">
        <v>216</v>
      </c>
      <c r="C147" t="str">
        <f t="shared" ref="C147" si="102">B147</f>
        <v>https://youtu.be/w5uIA-tSC24</v>
      </c>
    </row>
    <row r="148" spans="1:4">
      <c r="A148">
        <f t="shared" si="95"/>
        <v>73</v>
      </c>
      <c r="B148" t="s">
        <v>217</v>
      </c>
      <c r="C148" t="str">
        <f t="shared" ref="C148" si="103">"「"&amp;B148&amp;"」"</f>
        <v>「自動制御（４） －伝達関数（一次遅れ・二次遅れ・むだ時間・一次進み要素）」</v>
      </c>
      <c r="D148" s="1" t="s">
        <v>218</v>
      </c>
    </row>
    <row r="149" spans="1:4">
      <c r="B149" s="1" t="s">
        <v>219</v>
      </c>
      <c r="C149" t="str">
        <f t="shared" ref="C149" si="104">B149</f>
        <v>https://youtu.be/fJ1uzuf3yvQ</v>
      </c>
    </row>
    <row r="150" spans="1:4">
      <c r="A150">
        <f t="shared" si="96"/>
        <v>74</v>
      </c>
      <c r="B150" t="s">
        <v>222</v>
      </c>
      <c r="C150" t="str">
        <f t="shared" ref="C150" si="105">"「"&amp;B150&amp;"」"</f>
        <v>「自動制御（５） －ブロック線図１」</v>
      </c>
      <c r="D150" s="1" t="s">
        <v>220</v>
      </c>
    </row>
    <row r="151" spans="1:4">
      <c r="B151" s="1" t="s">
        <v>221</v>
      </c>
      <c r="C151" t="str">
        <f t="shared" ref="C151" si="106">B151</f>
        <v>https://youtu.be/RGXJfKsp8Yg</v>
      </c>
    </row>
    <row r="152" spans="1:4">
      <c r="A152">
        <f t="shared" si="95"/>
        <v>75</v>
      </c>
      <c r="B152" t="s">
        <v>223</v>
      </c>
      <c r="C152" t="str">
        <f t="shared" ref="C152" si="107">"「"&amp;B152&amp;"」"</f>
        <v>「自動制御（６） －ブロック線図２」</v>
      </c>
      <c r="D152" s="1" t="s">
        <v>225</v>
      </c>
    </row>
    <row r="153" spans="1:4">
      <c r="B153" s="1" t="s">
        <v>224</v>
      </c>
      <c r="C153" t="str">
        <f t="shared" ref="C153" si="108">B153</f>
        <v>https://youtu.be/3EmO2mZnH6A</v>
      </c>
    </row>
    <row r="154" spans="1:4">
      <c r="A154">
        <f t="shared" si="96"/>
        <v>76</v>
      </c>
      <c r="B154" t="s">
        <v>226</v>
      </c>
      <c r="C154" t="str">
        <f t="shared" ref="C154" si="109">"「"&amp;B154&amp;"」"</f>
        <v>「自動制御（７） －応答特性（ステップ・ランプ・パラボラ・インパルス応答）」</v>
      </c>
      <c r="D154" s="1" t="s">
        <v>227</v>
      </c>
    </row>
    <row r="155" spans="1:4">
      <c r="B155" s="1" t="s">
        <v>228</v>
      </c>
      <c r="C155" t="str">
        <f t="shared" ref="C155" si="110">B155</f>
        <v>https://youtu.be/8-zfYdtPGW4</v>
      </c>
    </row>
    <row r="156" spans="1:4">
      <c r="A156">
        <f t="shared" si="95"/>
        <v>77</v>
      </c>
      <c r="B156" t="s">
        <v>229</v>
      </c>
      <c r="C156" t="str">
        <f t="shared" ref="C156" si="111">"「"&amp;B156&amp;"」"</f>
        <v>「自動制御（８） －フィードバック制御」</v>
      </c>
      <c r="D156" s="1" t="s">
        <v>230</v>
      </c>
    </row>
    <row r="157" spans="1:4">
      <c r="B157" s="1" t="s">
        <v>231</v>
      </c>
      <c r="C157" t="str">
        <f t="shared" ref="C157" si="112">B157</f>
        <v>https://youtu.be/9qWrk68EqvI</v>
      </c>
    </row>
    <row r="158" spans="1:4">
      <c r="A158">
        <f t="shared" si="96"/>
        <v>78</v>
      </c>
      <c r="B158" t="s">
        <v>232</v>
      </c>
      <c r="C158" t="str">
        <f t="shared" ref="C158" si="113">"「"&amp;B158&amp;"」"</f>
        <v>「自動制御（９） －最終値の定理、定常偏差（位置・速度・加速度）」</v>
      </c>
      <c r="D158" s="1" t="s">
        <v>234</v>
      </c>
    </row>
    <row r="159" spans="1:4">
      <c r="B159" s="1" t="s">
        <v>233</v>
      </c>
      <c r="C159" t="str">
        <f t="shared" ref="C159" si="114">B159</f>
        <v>https://youtu.be/eGeziIYk0k4</v>
      </c>
    </row>
    <row r="160" spans="1:4">
      <c r="A160">
        <f t="shared" si="95"/>
        <v>79</v>
      </c>
      <c r="B160" t="s">
        <v>247</v>
      </c>
      <c r="C160" t="str">
        <f t="shared" ref="C160" si="115">"「"&amp;B160&amp;"」"</f>
        <v>「自動制御（10） －PID制御」</v>
      </c>
      <c r="D160" s="1" t="s">
        <v>235</v>
      </c>
    </row>
    <row r="161" spans="1:4">
      <c r="B161" s="1" t="s">
        <v>236</v>
      </c>
      <c r="C161" t="str">
        <f t="shared" ref="C161" si="116">B161</f>
        <v>https://youtu.be/ke8mAJatgXA</v>
      </c>
    </row>
    <row r="162" spans="1:4">
      <c r="A162">
        <f t="shared" si="96"/>
        <v>80</v>
      </c>
      <c r="B162" t="s">
        <v>248</v>
      </c>
      <c r="C162" t="str">
        <f t="shared" ref="C162" si="117">"「"&amp;B162&amp;"」"</f>
        <v>「自動制御（11） －PIDチューニング（ステップ応答法・限界感度法）」</v>
      </c>
      <c r="D162" s="1" t="s">
        <v>237</v>
      </c>
    </row>
    <row r="163" spans="1:4">
      <c r="B163" s="1" t="s">
        <v>238</v>
      </c>
      <c r="C163" t="str">
        <f t="shared" ref="C163" si="118">B163</f>
        <v>https://youtu.be/_Xzs1iglOXk</v>
      </c>
    </row>
    <row r="164" spans="1:4">
      <c r="A164">
        <f t="shared" si="95"/>
        <v>81</v>
      </c>
      <c r="B164" t="s">
        <v>249</v>
      </c>
      <c r="C164" t="str">
        <f t="shared" ref="C164" si="119">"「"&amp;B164&amp;"」"</f>
        <v>「自動制御（12） －安定判別（特性方程式・ラウス・フルビッツ）」</v>
      </c>
      <c r="D164" s="1" t="s">
        <v>239</v>
      </c>
    </row>
    <row r="165" spans="1:4">
      <c r="B165" s="1" t="s">
        <v>240</v>
      </c>
      <c r="C165" t="str">
        <f t="shared" ref="C165" si="120">B165</f>
        <v>https://youtu.be/iQNn7z5CDYA</v>
      </c>
    </row>
    <row r="166" spans="1:4">
      <c r="A166">
        <f t="shared" si="96"/>
        <v>82</v>
      </c>
      <c r="B166" t="s">
        <v>250</v>
      </c>
      <c r="C166" t="str">
        <f t="shared" ref="C166" si="121">"「"&amp;B166&amp;"」"</f>
        <v>「自動制御（13） －周波数応答（周波数伝達関数・ボード線図）」</v>
      </c>
      <c r="D166" s="1" t="s">
        <v>241</v>
      </c>
    </row>
    <row r="167" spans="1:4">
      <c r="B167" s="1" t="s">
        <v>242</v>
      </c>
      <c r="C167" t="str">
        <f t="shared" ref="C167" si="122">B167</f>
        <v>https://youtu.be/qArfHjbxP74</v>
      </c>
    </row>
    <row r="168" spans="1:4">
      <c r="A168">
        <f t="shared" si="95"/>
        <v>83</v>
      </c>
      <c r="B168" t="s">
        <v>251</v>
      </c>
      <c r="C168" t="str">
        <f t="shared" ref="C168" si="123">"「"&amp;B168&amp;"」"</f>
        <v>「自動制御（14） －ナイキスト線図（安定判別・ゲイン余裕・位相余裕）」</v>
      </c>
      <c r="D168" s="1" t="s">
        <v>243</v>
      </c>
    </row>
    <row r="169" spans="1:4">
      <c r="B169" s="1" t="s">
        <v>244</v>
      </c>
      <c r="C169" t="str">
        <f t="shared" ref="C169" si="124">B169</f>
        <v>https://youtu.be/4tzY8Muqgrc</v>
      </c>
    </row>
    <row r="170" spans="1:4">
      <c r="A170">
        <f t="shared" si="96"/>
        <v>84</v>
      </c>
      <c r="B170" t="s">
        <v>252</v>
      </c>
      <c r="C170" t="str">
        <f t="shared" ref="C170" si="125">"「"&amp;B170&amp;"」"</f>
        <v>「自動制御（15） －現代制御理論（状態方程式・可制御性・可観測性）」</v>
      </c>
      <c r="D170" s="1" t="s">
        <v>245</v>
      </c>
    </row>
    <row r="171" spans="1:4">
      <c r="B171" s="1" t="s">
        <v>246</v>
      </c>
      <c r="C171" t="str">
        <f t="shared" ref="C171" si="126">B171</f>
        <v>https://youtu.be/4SRfubOyq1w</v>
      </c>
      <c r="D171" s="1"/>
    </row>
    <row r="172" spans="1:4">
      <c r="A172">
        <f t="shared" si="95"/>
        <v>85</v>
      </c>
      <c r="B172" t="s">
        <v>254</v>
      </c>
      <c r="C172" t="str">
        <f t="shared" ref="C172" si="127">"「"&amp;B172&amp;"」"</f>
        <v>「磁化曲線（磁気分極・ヒステリシスループ）」</v>
      </c>
      <c r="D172" s="1" t="s">
        <v>253</v>
      </c>
    </row>
    <row r="173" spans="1:4">
      <c r="B173" s="1" t="s">
        <v>255</v>
      </c>
      <c r="C173" t="str">
        <f t="shared" ref="C173" si="128">B173</f>
        <v>https://youtu.be/A5MPP1sH2Ls</v>
      </c>
    </row>
    <row r="174" spans="1:4">
      <c r="A174">
        <f t="shared" si="96"/>
        <v>86</v>
      </c>
      <c r="B174" t="s">
        <v>256</v>
      </c>
      <c r="C174" t="str">
        <f t="shared" ref="C174" si="129">"「"&amp;B174&amp;"」"</f>
        <v>「直流機（１） －直流機の構造」</v>
      </c>
      <c r="D174" s="1" t="s">
        <v>257</v>
      </c>
    </row>
    <row r="175" spans="1:4">
      <c r="B175" s="1" t="s">
        <v>258</v>
      </c>
      <c r="C175" t="str">
        <f t="shared" ref="C175" si="130">B175</f>
        <v>https://youtu.be/mu-h0Ktbys0</v>
      </c>
    </row>
    <row r="176" spans="1:4">
      <c r="A176">
        <f t="shared" si="95"/>
        <v>87</v>
      </c>
      <c r="B176" t="s">
        <v>259</v>
      </c>
      <c r="C176" t="str">
        <f t="shared" ref="C176" si="131">"「"&amp;B176&amp;"」"</f>
        <v>「直流機（２） －直流機の起電力」</v>
      </c>
      <c r="D176" s="1" t="s">
        <v>260</v>
      </c>
    </row>
    <row r="177" spans="1:4">
      <c r="B177" s="1" t="s">
        <v>261</v>
      </c>
      <c r="C177" t="str">
        <f t="shared" ref="C177" si="132">B177</f>
        <v>https://youtu.be/Orc5qQs-66Q</v>
      </c>
    </row>
    <row r="178" spans="1:4">
      <c r="A178">
        <f t="shared" si="96"/>
        <v>88</v>
      </c>
      <c r="B178" t="s">
        <v>262</v>
      </c>
      <c r="C178" t="str">
        <f t="shared" ref="C178" si="133">"「"&amp;B178&amp;"」"</f>
        <v>「直流機（３） －直流機のトルク」</v>
      </c>
      <c r="D178" s="1" t="s">
        <v>263</v>
      </c>
    </row>
    <row r="179" spans="1:4">
      <c r="B179" s="1" t="s">
        <v>264</v>
      </c>
      <c r="C179" t="str">
        <f t="shared" ref="C179:C181" si="134">B179</f>
        <v>https://youtu.be/NwWN-00WM3c</v>
      </c>
    </row>
    <row r="180" spans="1:4">
      <c r="A180">
        <f t="shared" si="95"/>
        <v>89</v>
      </c>
      <c r="B180" t="s">
        <v>265</v>
      </c>
      <c r="C180" t="str">
        <f t="shared" ref="C180" si="135">"「"&amp;B180&amp;"」"</f>
        <v>「直流機（４） －直流機の巻き方（重ね巻・波巻）」</v>
      </c>
      <c r="D180" s="1" t="s">
        <v>266</v>
      </c>
    </row>
    <row r="181" spans="1:4">
      <c r="B181" s="1" t="s">
        <v>267</v>
      </c>
      <c r="C181" t="str">
        <f t="shared" si="134"/>
        <v>https://youtu.be/qmJ2zy9zdb4</v>
      </c>
    </row>
    <row r="182" spans="1:4">
      <c r="A182">
        <f t="shared" si="96"/>
        <v>90</v>
      </c>
      <c r="B182" t="s">
        <v>270</v>
      </c>
      <c r="C182" t="str">
        <f t="shared" ref="C182" si="136">"「"&amp;B182&amp;"」"</f>
        <v>「直流機（５） －直流機の等価回路と励磁方式」</v>
      </c>
      <c r="D182" s="1" t="s">
        <v>268</v>
      </c>
    </row>
    <row r="183" spans="1:4">
      <c r="B183" s="1" t="s">
        <v>269</v>
      </c>
      <c r="C183" t="str">
        <f t="shared" ref="C183" si="137">B183</f>
        <v>https://youtu.be/2ea2ZYTkVc0</v>
      </c>
    </row>
    <row r="184" spans="1:4">
      <c r="A184">
        <f t="shared" si="95"/>
        <v>91</v>
      </c>
      <c r="B184" t="s">
        <v>271</v>
      </c>
      <c r="C184" t="str">
        <f t="shared" ref="C184" si="138">"「"&amp;B184&amp;"」"</f>
        <v>「直流機（６） －直流電動機の速度特性・トルク特性」</v>
      </c>
      <c r="D184" s="1" t="s">
        <v>272</v>
      </c>
    </row>
    <row r="185" spans="1:4">
      <c r="B185" s="1" t="s">
        <v>273</v>
      </c>
      <c r="C185" t="str">
        <f>B185</f>
        <v>https://youtu.be/0G8chm6LaKs</v>
      </c>
    </row>
    <row r="186" spans="1:4">
      <c r="A186">
        <f t="shared" si="96"/>
        <v>92</v>
      </c>
      <c r="B186" t="s">
        <v>274</v>
      </c>
      <c r="C186" t="str">
        <f t="shared" ref="C186" si="139">"「"&amp;B186&amp;"」"</f>
        <v>「直流機（７） －直流電動機の速度制御（レオナード方式）」</v>
      </c>
      <c r="D186" s="1" t="s">
        <v>275</v>
      </c>
    </row>
    <row r="187" spans="1:4">
      <c r="B187" s="1" t="s">
        <v>276</v>
      </c>
      <c r="C187" t="str">
        <f t="shared" ref="C187" si="140">B187</f>
        <v>https://youtu.be/n17V9r6-VqI</v>
      </c>
    </row>
    <row r="188" spans="1:4">
      <c r="A188">
        <f t="shared" si="95"/>
        <v>93</v>
      </c>
      <c r="B188" t="s">
        <v>277</v>
      </c>
      <c r="C188" t="str">
        <f t="shared" ref="C188" si="141">"「"&amp;B188&amp;"」"</f>
        <v>「直流機（８） －直流発電機の電機子反作用」</v>
      </c>
      <c r="D188" s="1" t="s">
        <v>278</v>
      </c>
    </row>
    <row r="189" spans="1:4">
      <c r="B189" s="1" t="s">
        <v>279</v>
      </c>
      <c r="C189" t="str">
        <f t="shared" ref="C189" si="142">B189</f>
        <v>https://youtu.be/r9M2Ijfe5y4</v>
      </c>
    </row>
    <row r="190" spans="1:4">
      <c r="A190">
        <f t="shared" si="96"/>
        <v>94</v>
      </c>
      <c r="B190" t="s">
        <v>280</v>
      </c>
      <c r="C190" t="str">
        <f t="shared" ref="C190" si="143">"「"&amp;B190&amp;"」"</f>
        <v>「直流機（９） －直流発電機の始動方式（始動電流対策）」</v>
      </c>
      <c r="D190" s="1" t="s">
        <v>281</v>
      </c>
    </row>
    <row r="191" spans="1:4">
      <c r="B191" s="1" t="s">
        <v>282</v>
      </c>
      <c r="C191" t="str">
        <f t="shared" ref="C191" si="144">B191</f>
        <v>https://youtu.be/SZ3Xbg3s3W0</v>
      </c>
    </row>
    <row r="192" spans="1:4">
      <c r="A192">
        <f t="shared" si="95"/>
        <v>95</v>
      </c>
      <c r="B192" t="s">
        <v>284</v>
      </c>
      <c r="C192" t="str">
        <f t="shared" ref="C192" si="145">"「"&amp;B192&amp;"」"</f>
        <v>「直流機（10） －直流電動機の損失と効率」</v>
      </c>
      <c r="D192" s="1" t="s">
        <v>283</v>
      </c>
    </row>
    <row r="193" spans="1:4">
      <c r="B193" s="1" t="s">
        <v>285</v>
      </c>
      <c r="C193" t="str">
        <f t="shared" ref="C193" si="146">B193</f>
        <v>https://youtu.be/gDGrnqN5iWU</v>
      </c>
    </row>
    <row r="194" spans="1:4">
      <c r="A194">
        <f t="shared" si="96"/>
        <v>96</v>
      </c>
      <c r="B194" t="s">
        <v>286</v>
      </c>
      <c r="C194" t="str">
        <f>"「"&amp;B194&amp;"」"</f>
        <v>「同期機（１） －同期発電機の構造と原理」</v>
      </c>
      <c r="D194" s="1" t="s">
        <v>288</v>
      </c>
    </row>
    <row r="195" spans="1:4">
      <c r="B195" s="1" t="s">
        <v>287</v>
      </c>
      <c r="C195" t="str">
        <f t="shared" ref="C195" si="147">B195</f>
        <v>https://youtu.be/0Ua-yrbWGbg</v>
      </c>
    </row>
    <row r="196" spans="1:4">
      <c r="A196">
        <f t="shared" si="95"/>
        <v>97</v>
      </c>
      <c r="B196" t="s">
        <v>290</v>
      </c>
      <c r="C196" t="str">
        <f t="shared" ref="C196" si="148">"「"&amp;B196&amp;"」"</f>
        <v>「同期機（２） －系統連系された同期発電機の特性」</v>
      </c>
      <c r="D196" s="1" t="s">
        <v>289</v>
      </c>
    </row>
    <row r="197" spans="1:4">
      <c r="B197" s="1" t="s">
        <v>292</v>
      </c>
      <c r="C197" t="str">
        <f t="shared" ref="C197" si="149">B197</f>
        <v>https://youtu.be/r7azHs5ADTk</v>
      </c>
    </row>
    <row r="198" spans="1:4">
      <c r="A198">
        <f t="shared" si="96"/>
        <v>98</v>
      </c>
      <c r="B198" t="s">
        <v>293</v>
      </c>
      <c r="C198" t="str">
        <f t="shared" ref="C198" si="150">"「"&amp;B198&amp;"」"</f>
        <v>「同期機（３） －同期発電機の基礎知識」</v>
      </c>
      <c r="D198" s="1" t="s">
        <v>294</v>
      </c>
    </row>
    <row r="199" spans="1:4">
      <c r="B199" s="1" t="s">
        <v>295</v>
      </c>
      <c r="C199" t="str">
        <f t="shared" ref="C199" si="151">B199</f>
        <v>https://youtu.be/eBcMRKk_c6g</v>
      </c>
    </row>
    <row r="200" spans="1:4">
      <c r="A200">
        <f t="shared" ref="A200" si="152">A198+1</f>
        <v>99</v>
      </c>
      <c r="B200" t="s">
        <v>298</v>
      </c>
      <c r="C200" t="str">
        <f t="shared" ref="C200" si="153">"「"&amp;B200&amp;"」"</f>
        <v>「同期機（４） －同期発電機の指標（短絡比・パーセントインピーダンス・電圧変動率）」</v>
      </c>
      <c r="D200" s="1" t="s">
        <v>296</v>
      </c>
    </row>
    <row r="201" spans="1:4">
      <c r="B201" s="1" t="s">
        <v>297</v>
      </c>
      <c r="C201" t="str">
        <f t="shared" ref="C201" si="154">B201</f>
        <v>https://youtu.be/HRHGNEte_UI</v>
      </c>
    </row>
    <row r="202" spans="1:4">
      <c r="A202" s="4">
        <f t="shared" ref="A202:A260" si="155">A200+1</f>
        <v>100</v>
      </c>
      <c r="B202" t="s">
        <v>299</v>
      </c>
      <c r="C202" t="str">
        <f t="shared" ref="C202" si="156">"「"&amp;B202&amp;"」"</f>
        <v>「同期機（５） －同期発電機の出力と負荷角」</v>
      </c>
      <c r="D202" s="5" t="s">
        <v>300</v>
      </c>
    </row>
    <row r="203" spans="1:4">
      <c r="B203" s="5" t="s">
        <v>301</v>
      </c>
      <c r="C203" t="str">
        <f t="shared" ref="C203" si="157">B203</f>
        <v>https://youtu.be/7ADpeqU7YoM</v>
      </c>
    </row>
    <row r="204" spans="1:4">
      <c r="A204" s="4">
        <f t="shared" si="155"/>
        <v>101</v>
      </c>
      <c r="B204" t="s">
        <v>302</v>
      </c>
      <c r="C204" t="str">
        <f t="shared" ref="C204" si="158">"「"&amp;B204&amp;"」"</f>
        <v>「同期機（６） －同期発電機の可能出力曲線」</v>
      </c>
      <c r="D204" s="5" t="s">
        <v>303</v>
      </c>
    </row>
    <row r="205" spans="1:4">
      <c r="B205" s="5" t="s">
        <v>304</v>
      </c>
      <c r="C205" t="str">
        <f t="shared" ref="C205" si="159">B205</f>
        <v>https://youtu.be/5_vvSzkpTOk</v>
      </c>
    </row>
    <row r="206" spans="1:4">
      <c r="A206" s="4">
        <f t="shared" si="155"/>
        <v>102</v>
      </c>
      <c r="B206" t="s">
        <v>305</v>
      </c>
      <c r="C206" t="str">
        <f t="shared" ref="C206" si="160">"「"&amp;B206&amp;"」"</f>
        <v>「同期機（７） －同期発電機の位相特性曲線（Vカーブ）」</v>
      </c>
      <c r="D206" s="5" t="s">
        <v>306</v>
      </c>
    </row>
    <row r="207" spans="1:4">
      <c r="B207" s="5" t="s">
        <v>307</v>
      </c>
      <c r="C207" t="str">
        <f t="shared" ref="C207" si="161">B207</f>
        <v>https://youtu.be/fka8b1NuC2Y</v>
      </c>
    </row>
    <row r="208" spans="1:4">
      <c r="A208" s="4">
        <f t="shared" si="155"/>
        <v>103</v>
      </c>
      <c r="B208" t="s">
        <v>308</v>
      </c>
      <c r="C208" t="str">
        <f t="shared" ref="C208" si="162">"「"&amp;B208&amp;"」"</f>
        <v>「同期機（８） －同期発電機の電機子反作用」</v>
      </c>
      <c r="D208" s="1" t="s">
        <v>309</v>
      </c>
    </row>
    <row r="209" spans="1:4">
      <c r="B209" s="5" t="s">
        <v>310</v>
      </c>
      <c r="C209" t="str">
        <f t="shared" ref="C209" si="163">B209</f>
        <v>https://youtu.be/fVc6kvyqrLA</v>
      </c>
    </row>
    <row r="210" spans="1:4">
      <c r="A210" s="4">
        <f t="shared" si="155"/>
        <v>104</v>
      </c>
      <c r="B210" t="s">
        <v>312</v>
      </c>
      <c r="C210" t="str">
        <f t="shared" ref="C210" si="164">"「"&amp;B210&amp;"」"</f>
        <v>「同期機（９） －同期電動機の原理と特性」</v>
      </c>
      <c r="D210" s="1" t="s">
        <v>311</v>
      </c>
    </row>
    <row r="211" spans="1:4">
      <c r="B211" s="5" t="s">
        <v>313</v>
      </c>
      <c r="C211" t="str">
        <f t="shared" ref="C211" si="165">B211</f>
        <v>https://youtu.be/TUDy-D1Q04k</v>
      </c>
    </row>
    <row r="212" spans="1:4">
      <c r="A212" s="4">
        <f t="shared" si="155"/>
        <v>105</v>
      </c>
      <c r="B212" t="s">
        <v>315</v>
      </c>
      <c r="C212" t="str">
        <f t="shared" ref="C212" si="166">"「"&amp;B212&amp;"」"</f>
        <v>「同期機（10） －突極形同期発電機の特性（ベクトル図・出力・トルク）」</v>
      </c>
      <c r="D212" s="1" t="s">
        <v>314</v>
      </c>
    </row>
    <row r="213" spans="1:4">
      <c r="B213" s="5" t="s">
        <v>316</v>
      </c>
      <c r="C213" t="str">
        <f t="shared" ref="C213" si="167">B213</f>
        <v>https://youtu.be/du7lrJGk0jA</v>
      </c>
    </row>
    <row r="214" spans="1:4">
      <c r="A214" s="4">
        <f t="shared" si="155"/>
        <v>106</v>
      </c>
      <c r="B214" t="s">
        <v>317</v>
      </c>
      <c r="C214" t="str">
        <f t="shared" ref="C214" si="168">"「"&amp;B214&amp;"」"</f>
        <v>「同期機（11） －同期電動機の始動方式」</v>
      </c>
      <c r="D214" s="1" t="s">
        <v>318</v>
      </c>
    </row>
    <row r="215" spans="1:4">
      <c r="B215" s="5" t="s">
        <v>319</v>
      </c>
      <c r="C215" t="str">
        <f t="shared" ref="C215" si="169">B215</f>
        <v>https://youtu.be/aPzuUg8cRPg</v>
      </c>
    </row>
    <row r="216" spans="1:4">
      <c r="A216" s="4">
        <f t="shared" si="155"/>
        <v>107</v>
      </c>
      <c r="B216" t="s">
        <v>320</v>
      </c>
      <c r="C216" t="str">
        <f t="shared" ref="C216" si="170">"「"&amp;B216&amp;"」"</f>
        <v>「同期機（12） －同期発電機の励磁方式」</v>
      </c>
      <c r="D216" s="1" t="s">
        <v>321</v>
      </c>
    </row>
    <row r="217" spans="1:4">
      <c r="B217" s="5" t="s">
        <v>322</v>
      </c>
      <c r="C217" t="str">
        <f t="shared" ref="C217" si="171">B217</f>
        <v>https://youtu.be/xESr_HLvkv8</v>
      </c>
    </row>
    <row r="218" spans="1:4">
      <c r="A218" s="4">
        <f t="shared" si="155"/>
        <v>108</v>
      </c>
      <c r="B218" t="s">
        <v>324</v>
      </c>
      <c r="C218" t="str">
        <f t="shared" ref="C218:C220" si="172">"「"&amp;B218&amp;"」"</f>
        <v>「同期機（13） －同期発電機の巻線方法」</v>
      </c>
      <c r="D218" s="1" t="s">
        <v>323</v>
      </c>
    </row>
    <row r="219" spans="1:4">
      <c r="B219" s="5" t="s">
        <v>325</v>
      </c>
      <c r="C219" t="str">
        <f t="shared" ref="C219:C221" si="173">B219</f>
        <v>https://youtu.be/uK-0si-jBt0</v>
      </c>
    </row>
    <row r="220" spans="1:4">
      <c r="A220" s="4">
        <f t="shared" si="155"/>
        <v>109</v>
      </c>
      <c r="B220" t="s">
        <v>327</v>
      </c>
      <c r="C220" t="str">
        <f t="shared" si="172"/>
        <v>「回転体の物理」</v>
      </c>
      <c r="D220" s="1" t="s">
        <v>326</v>
      </c>
    </row>
    <row r="221" spans="1:4">
      <c r="B221" s="5" t="s">
        <v>328</v>
      </c>
      <c r="C221" t="str">
        <f t="shared" si="173"/>
        <v>https://youtu.be/tIetASv0738</v>
      </c>
    </row>
    <row r="222" spans="1:4">
      <c r="A222" s="4">
        <f t="shared" si="155"/>
        <v>110</v>
      </c>
      <c r="B222" t="s">
        <v>329</v>
      </c>
      <c r="C222" t="str">
        <f t="shared" ref="C222" si="174">"「"&amp;B222&amp;"」"</f>
        <v>「同期機（14） －同期発電機の並行運転と同期化力」</v>
      </c>
      <c r="D222" s="1" t="s">
        <v>330</v>
      </c>
    </row>
    <row r="223" spans="1:4">
      <c r="B223" s="5" t="s">
        <v>331</v>
      </c>
      <c r="C223" t="str">
        <f t="shared" ref="C223" si="175">B223</f>
        <v>https://youtu.be/lcT4svoT2WA</v>
      </c>
    </row>
    <row r="224" spans="1:4">
      <c r="A224" s="4">
        <f t="shared" si="155"/>
        <v>111</v>
      </c>
      <c r="B224" t="s">
        <v>332</v>
      </c>
      <c r="C224" t="str">
        <f>"「"&amp;B224&amp;"」"</f>
        <v>「同期機（15） －同期発電機の速度特性（速度調定率）」</v>
      </c>
      <c r="D224" s="1" t="s">
        <v>333</v>
      </c>
    </row>
    <row r="225" spans="1:4">
      <c r="B225" s="5" t="s">
        <v>334</v>
      </c>
      <c r="C225" t="str">
        <f t="shared" ref="C225" si="176">B225</f>
        <v>https://youtu.be/vAV4PM1K4YE</v>
      </c>
    </row>
    <row r="226" spans="1:4">
      <c r="A226" s="4">
        <f t="shared" si="155"/>
        <v>112</v>
      </c>
      <c r="B226" t="s">
        <v>336</v>
      </c>
      <c r="C226" t="str">
        <f t="shared" ref="C226" si="177">"「"&amp;B226&amp;"」"</f>
        <v>「同期機（16） －色々な原動力制御」</v>
      </c>
      <c r="D226" s="1" t="s">
        <v>335</v>
      </c>
    </row>
    <row r="227" spans="1:4">
      <c r="B227" s="5" t="s">
        <v>337</v>
      </c>
      <c r="C227" t="str">
        <f t="shared" ref="C227" si="178">B227</f>
        <v>https://youtu.be/P4xoCLDzu3U</v>
      </c>
    </row>
    <row r="228" spans="1:4">
      <c r="A228" s="4">
        <f t="shared" si="155"/>
        <v>113</v>
      </c>
      <c r="B228" t="s">
        <v>338</v>
      </c>
      <c r="C228" t="str">
        <f t="shared" ref="C228" si="179">"「"&amp;B228&amp;"」"</f>
        <v>「同期機（17） －E-Vベクトルと力率（同期調相機）」</v>
      </c>
      <c r="D228" s="1" t="s">
        <v>339</v>
      </c>
    </row>
    <row r="229" spans="1:4">
      <c r="B229" s="5" t="s">
        <v>340</v>
      </c>
      <c r="C229" t="str">
        <f t="shared" ref="C229" si="180">B229</f>
        <v>https://youtu.be/21m4x5hYTPE</v>
      </c>
    </row>
    <row r="230" spans="1:4">
      <c r="A230" s="4">
        <f t="shared" si="155"/>
        <v>114</v>
      </c>
      <c r="B230" t="s">
        <v>342</v>
      </c>
      <c r="C230" t="str">
        <f t="shared" ref="C230" si="181">"「"&amp;B230&amp;"」"</f>
        <v>「同期機（18） －突発短絡電流（初期過渡リアクタンス）」</v>
      </c>
      <c r="D230" s="1" t="s">
        <v>341</v>
      </c>
    </row>
    <row r="231" spans="1:4">
      <c r="B231" s="5" t="s">
        <v>343</v>
      </c>
      <c r="C231" t="str">
        <f t="shared" ref="C231:C232" si="182">B231</f>
        <v>https://youtu.be/AIbf0W1DyZw</v>
      </c>
    </row>
    <row r="232" spans="1:4">
      <c r="A232" s="4">
        <f t="shared" si="155"/>
        <v>115</v>
      </c>
      <c r="B232" t="s">
        <v>344</v>
      </c>
      <c r="C232" t="str">
        <f t="shared" si="182"/>
        <v>誘導機（１） －誘導電動機の動作原理と回転磁界</v>
      </c>
      <c r="D232" s="1" t="s">
        <v>373</v>
      </c>
    </row>
    <row r="233" spans="1:4">
      <c r="B233" s="5" t="s">
        <v>348</v>
      </c>
      <c r="C233" t="str">
        <f t="shared" ref="C233" si="183">"「"&amp;B233&amp;"」"</f>
        <v>「https://youtu.be/Evf4RwqWyYc」</v>
      </c>
    </row>
    <row r="234" spans="1:4">
      <c r="A234" s="4">
        <f t="shared" si="155"/>
        <v>116</v>
      </c>
      <c r="B234" t="s">
        <v>345</v>
      </c>
      <c r="C234" t="str">
        <f t="shared" ref="C234" si="184">B234</f>
        <v>誘導機（２） －誘導電動機の等価回路の導出</v>
      </c>
      <c r="D234" s="1" t="s">
        <v>346</v>
      </c>
    </row>
    <row r="235" spans="1:4">
      <c r="B235" s="5" t="s">
        <v>347</v>
      </c>
      <c r="C235" t="str">
        <f t="shared" ref="C235" si="185">"「"&amp;B235&amp;"」"</f>
        <v>「https://youtu.be/TexpCjcTJrg」</v>
      </c>
    </row>
    <row r="236" spans="1:4">
      <c r="A236" s="4">
        <f t="shared" si="155"/>
        <v>117</v>
      </c>
      <c r="B236" t="s">
        <v>349</v>
      </c>
      <c r="C236" t="str">
        <f t="shared" ref="C236" si="186">B236</f>
        <v>誘導機（３） －誘導電動機の機械出力と効率</v>
      </c>
      <c r="D236" s="1" t="s">
        <v>350</v>
      </c>
    </row>
    <row r="237" spans="1:4">
      <c r="B237" s="5" t="s">
        <v>351</v>
      </c>
      <c r="C237" t="str">
        <f t="shared" ref="C237" si="187">"「"&amp;B237&amp;"」"</f>
        <v>「https://youtu.be/4YCm8VVY-LM」</v>
      </c>
    </row>
    <row r="238" spans="1:4">
      <c r="A238" s="4">
        <f t="shared" si="155"/>
        <v>118</v>
      </c>
      <c r="B238" t="s">
        <v>352</v>
      </c>
      <c r="C238" t="str">
        <f t="shared" ref="C238" si="188">B238</f>
        <v>誘導機（４） －誘導電動機のトルク特性</v>
      </c>
      <c r="D238" s="1" t="s">
        <v>353</v>
      </c>
    </row>
    <row r="239" spans="1:4">
      <c r="B239" s="5" t="s">
        <v>354</v>
      </c>
      <c r="C239" t="str">
        <f t="shared" ref="C239" si="189">"「"&amp;B239&amp;"」"</f>
        <v>「https://youtu.be/yhthusEiAIg」</v>
      </c>
    </row>
    <row r="240" spans="1:4">
      <c r="A240" s="4">
        <f t="shared" si="155"/>
        <v>119</v>
      </c>
      <c r="B240" t="s">
        <v>355</v>
      </c>
      <c r="C240" t="str">
        <f t="shared" ref="C240" si="190">B240</f>
        <v>誘導機（５） －巻線形、特殊かご形誘導電動機</v>
      </c>
      <c r="D240" s="1" t="s">
        <v>356</v>
      </c>
    </row>
    <row r="241" spans="1:4">
      <c r="B241" s="5" t="s">
        <v>357</v>
      </c>
      <c r="C241" t="str">
        <f t="shared" ref="C241" si="191">"「"&amp;B241&amp;"」"</f>
        <v>「https://youtu.be/lnWJjxH5Xuk」</v>
      </c>
    </row>
    <row r="242" spans="1:4">
      <c r="A242" s="4">
        <f t="shared" si="155"/>
        <v>120</v>
      </c>
      <c r="B242" t="s">
        <v>358</v>
      </c>
      <c r="C242" t="str">
        <f t="shared" ref="C242" si="192">B242</f>
        <v>誘導機（６） －かご形誘導電動機の始動方式</v>
      </c>
      <c r="D242" s="1" t="s">
        <v>359</v>
      </c>
    </row>
    <row r="243" spans="1:4">
      <c r="B243" s="5" t="s">
        <v>360</v>
      </c>
      <c r="C243" t="str">
        <f t="shared" ref="C243" si="193">"「"&amp;B243&amp;"」"</f>
        <v>「https://youtu.be/ZplvyNM0CUw」</v>
      </c>
    </row>
    <row r="244" spans="1:4">
      <c r="A244" s="4">
        <f t="shared" si="155"/>
        <v>121</v>
      </c>
      <c r="B244" t="s">
        <v>361</v>
      </c>
      <c r="C244" t="str">
        <f t="shared" ref="C244" si="194">B244</f>
        <v>誘導機（７） －誘導電動機の速度制御</v>
      </c>
      <c r="D244" s="1" t="s">
        <v>362</v>
      </c>
    </row>
    <row r="245" spans="1:4">
      <c r="B245" s="5" t="s">
        <v>363</v>
      </c>
      <c r="C245" t="str">
        <f t="shared" ref="C245" si="195">"「"&amp;B245&amp;"」"</f>
        <v>「https://youtu.be/j9HldzpXOFw」</v>
      </c>
    </row>
    <row r="246" spans="1:4">
      <c r="A246" s="4">
        <f t="shared" si="155"/>
        <v>122</v>
      </c>
      <c r="B246" t="s">
        <v>365</v>
      </c>
      <c r="C246" t="str">
        <f t="shared" ref="C246" si="196">B246</f>
        <v>誘導機（８） －誘導電動機の円線図ー1</v>
      </c>
      <c r="D246" s="1" t="s">
        <v>364</v>
      </c>
    </row>
    <row r="247" spans="1:4">
      <c r="B247" s="5" t="s">
        <v>368</v>
      </c>
      <c r="C247" t="str">
        <f t="shared" ref="C247" si="197">"「"&amp;B247&amp;"」"</f>
        <v>「https://youtu.be/uUrJV9srj60」</v>
      </c>
    </row>
    <row r="248" spans="1:4">
      <c r="A248" s="4">
        <f t="shared" si="155"/>
        <v>123</v>
      </c>
      <c r="B248" t="s">
        <v>366</v>
      </c>
      <c r="C248" t="str">
        <f t="shared" ref="C248" si="198">B248</f>
        <v>誘導機（９） －誘導電動機の円線図ー２</v>
      </c>
      <c r="D248" s="1" t="s">
        <v>367</v>
      </c>
    </row>
    <row r="249" spans="1:4">
      <c r="B249" s="1" t="s">
        <v>369</v>
      </c>
      <c r="C249" t="str">
        <f t="shared" ref="C249" si="199">"「"&amp;B249&amp;"」"</f>
        <v>「https://youtu.be/48LyIKxteKU」</v>
      </c>
    </row>
    <row r="250" spans="1:4">
      <c r="A250" s="4">
        <f t="shared" si="155"/>
        <v>124</v>
      </c>
      <c r="B250" t="s">
        <v>370</v>
      </c>
      <c r="C250" t="str">
        <f t="shared" ref="C250" si="200">B250</f>
        <v>誘導機（10） －誘導発電機</v>
      </c>
      <c r="D250" s="1" t="s">
        <v>371</v>
      </c>
    </row>
    <row r="251" spans="1:4">
      <c r="B251" s="1" t="s">
        <v>372</v>
      </c>
      <c r="C251" t="str">
        <f t="shared" ref="C251" si="201">"「"&amp;B251&amp;"」"</f>
        <v>「https://youtu.be/ovp_fa82qok」</v>
      </c>
    </row>
    <row r="252" spans="1:4">
      <c r="A252" s="4"/>
      <c r="D252" s="1"/>
    </row>
    <row r="253" spans="1:4">
      <c r="B253" s="1"/>
    </row>
    <row r="254" spans="1:4">
      <c r="A254" s="4"/>
      <c r="D254" s="1"/>
    </row>
    <row r="255" spans="1:4">
      <c r="B255" s="1"/>
    </row>
    <row r="256" spans="1:4">
      <c r="A256" s="4"/>
      <c r="D256" s="1"/>
    </row>
    <row r="257" spans="1:4">
      <c r="B257" s="1"/>
    </row>
    <row r="258" spans="1:4">
      <c r="A258" s="4"/>
      <c r="D258" s="1"/>
    </row>
    <row r="259" spans="1:4">
      <c r="B259" s="1"/>
    </row>
    <row r="260" spans="1:4">
      <c r="A260" s="4"/>
      <c r="D260" s="1"/>
    </row>
    <row r="261" spans="1:4">
      <c r="B261" s="1"/>
    </row>
  </sheetData>
  <phoneticPr fontId="1"/>
  <hyperlinks>
    <hyperlink ref="B25" r:id="rId1" xr:uid="{18BFDD37-CB6E-4CB6-96DD-E98B22C7EAFE}"/>
    <hyperlink ref="B75" r:id="rId2" xr:uid="{D432C5BD-DA4E-42E7-B1AD-113E28124CAD}"/>
    <hyperlink ref="B73" r:id="rId3" xr:uid="{6C1A0EB0-B4DA-4A00-BFBF-E0354BDB07BD}"/>
    <hyperlink ref="B71" r:id="rId4" xr:uid="{40FEC6A0-B317-4C85-AA77-F360870A3E7D}"/>
    <hyperlink ref="B5" r:id="rId5" xr:uid="{DFFB2C74-20F8-4BEA-B9D2-E231B0A20422}"/>
    <hyperlink ref="B7" r:id="rId6" xr:uid="{4162F671-DD20-4329-BCF5-43848B6FBE66}"/>
    <hyperlink ref="B9" r:id="rId7" xr:uid="{62FD5DC8-B072-44A9-9843-3FC661AFD69F}"/>
    <hyperlink ref="B11" r:id="rId8" xr:uid="{C3C4DE19-71EE-4720-ABDD-DEA58403030D}"/>
    <hyperlink ref="B13" r:id="rId9" xr:uid="{DA7C6DDE-DA2A-4DB7-A230-B1AB8F48DE72}"/>
    <hyperlink ref="B15" r:id="rId10" xr:uid="{627074B5-D48B-4E8A-ABB4-2952F4FA32B5}"/>
    <hyperlink ref="B17" r:id="rId11" xr:uid="{1CF6EBFA-4FF7-4978-BF3B-B5ED9C6FB11D}"/>
    <hyperlink ref="B19" r:id="rId12" xr:uid="{1D0E876B-97CC-4E8F-8119-2CBDC835B63E}"/>
    <hyperlink ref="B21" r:id="rId13" xr:uid="{7579D033-E90C-453A-8EAA-294C534632D8}"/>
    <hyperlink ref="B23" r:id="rId14" xr:uid="{7D3A5218-24DA-420D-8E66-B9D35D6EE789}"/>
    <hyperlink ref="B27" r:id="rId15" xr:uid="{76D0CD5B-DC2A-4286-B28A-DC872A555441}"/>
    <hyperlink ref="B29" r:id="rId16" xr:uid="{D236A0CC-67BC-433D-80B2-7E694625F32E}"/>
    <hyperlink ref="B31" r:id="rId17" xr:uid="{CB4A0DF0-8ADA-4C84-9ED9-598A2A846DBE}"/>
    <hyperlink ref="B33" r:id="rId18" xr:uid="{04FC169F-E889-4D8D-ABB7-B4DEC790B1FB}"/>
    <hyperlink ref="B35" r:id="rId19" xr:uid="{9FD25C21-9228-4CC4-A7AE-3AFD934B72A6}"/>
    <hyperlink ref="B37" r:id="rId20" xr:uid="{68223F4F-16EB-4CC3-9DE5-DDDA878C1B6C}"/>
    <hyperlink ref="B39" r:id="rId21" xr:uid="{19E883EE-E7AD-43BD-948D-5EF98549878D}"/>
    <hyperlink ref="B41" r:id="rId22" xr:uid="{061224D1-718F-49A6-898F-5F426837BA74}"/>
    <hyperlink ref="B43" r:id="rId23" xr:uid="{F98807E4-B031-4413-B699-9852CDB56793}"/>
    <hyperlink ref="B45" r:id="rId24" xr:uid="{CC5F2DCE-DC65-4663-8951-EAE3B54ABAC0}"/>
    <hyperlink ref="B47" r:id="rId25" xr:uid="{83AA3D8C-2A59-415A-938B-DD9F84E7B09F}"/>
    <hyperlink ref="B49" r:id="rId26" xr:uid="{D29EE7BC-8F98-4B45-9099-46E310F1CF2D}"/>
    <hyperlink ref="B51" r:id="rId27" xr:uid="{049FBF7E-6235-4AAD-B44E-53A8B4379DCF}"/>
    <hyperlink ref="B53" r:id="rId28" xr:uid="{8903B44C-2198-4AD9-95C9-573C7AF411FA}"/>
    <hyperlink ref="B55" r:id="rId29" xr:uid="{E463C21B-0F17-4DD3-82F5-40E6489D4E9A}"/>
    <hyperlink ref="B57" r:id="rId30" xr:uid="{6F1F9EC7-15AA-485E-A8FA-AB0C91574D07}"/>
    <hyperlink ref="B59" r:id="rId31" xr:uid="{1B92728B-BF95-423A-8980-0CABAE39FA71}"/>
    <hyperlink ref="B61" r:id="rId32" xr:uid="{158C6280-0904-45D0-90D9-36D0798E5045}"/>
    <hyperlink ref="B63" r:id="rId33" xr:uid="{50DA76D3-235D-4A54-80B7-7BD1667CD771}"/>
    <hyperlink ref="B65" r:id="rId34" xr:uid="{0851CA59-B86A-461C-ADE6-49FF5F42AC02}"/>
    <hyperlink ref="B67" r:id="rId35" xr:uid="{EF32696E-2C38-4DA3-AF34-E0AAE98EBF16}"/>
    <hyperlink ref="B69" r:id="rId36" xr:uid="{63571E42-545B-48D0-9B16-1084AC8F0211}"/>
    <hyperlink ref="B77" r:id="rId37" xr:uid="{90062EA5-2719-4024-8506-0C3D2C5B4D2D}"/>
    <hyperlink ref="B79" r:id="rId38" xr:uid="{D49AE3F1-E01F-4FEF-9F22-7B1A237E7DF1}"/>
    <hyperlink ref="B81" r:id="rId39" xr:uid="{7A5E5AF0-18D3-498A-919C-470F46154AD7}"/>
    <hyperlink ref="B83" r:id="rId40" xr:uid="{059F85C7-566D-4871-872D-33676127DA03}"/>
    <hyperlink ref="B85" r:id="rId41" xr:uid="{ECBB132F-0226-4B71-A3E0-CC934D92300C}"/>
    <hyperlink ref="B87" r:id="rId42" xr:uid="{31ACA381-904E-4378-BF50-A1224D5A4DC3}"/>
    <hyperlink ref="B89" r:id="rId43" xr:uid="{3315BC4B-8A94-43CE-8A0E-BA156ED0E375}"/>
    <hyperlink ref="B91" r:id="rId44" xr:uid="{AB5AB178-C649-45A2-9038-29ADAE8ECD7C}"/>
    <hyperlink ref="B93" r:id="rId45" xr:uid="{3D30B8B8-BEBE-4C21-BBCF-20AAF89A2B83}"/>
    <hyperlink ref="B95" r:id="rId46" xr:uid="{9767ADE4-1012-41B4-9BB4-2B57E93291E7}"/>
    <hyperlink ref="B97" r:id="rId47" xr:uid="{4E5C9ACF-A720-47D9-9C9E-F2AB58B1FB34}"/>
    <hyperlink ref="B99" r:id="rId48" xr:uid="{85B4B8E3-BEAE-4C05-861D-0E50FED667B3}"/>
    <hyperlink ref="B101" r:id="rId49" xr:uid="{9BDE84D7-9E6B-4942-AC64-200BDFA5E63B}"/>
    <hyperlink ref="B103" r:id="rId50" xr:uid="{59DFC034-150F-4EE3-99FC-AD1AFB602389}"/>
    <hyperlink ref="B105" r:id="rId51" xr:uid="{66C0059A-0452-4191-A42D-90B8FE412E9D}"/>
    <hyperlink ref="B107" r:id="rId52" xr:uid="{82338527-3B57-409C-B550-F39101163CD8}"/>
    <hyperlink ref="B109" r:id="rId53" xr:uid="{C19E43CC-C97A-463A-8A0F-FFE5264A0DF4}"/>
    <hyperlink ref="B111" r:id="rId54" xr:uid="{AAD328A4-BBFA-40E8-AA30-7FCC71837AA6}"/>
    <hyperlink ref="B113" r:id="rId55" xr:uid="{5BBEEFE7-0831-4210-96F8-4C18EC2262FB}"/>
    <hyperlink ref="B115" r:id="rId56" xr:uid="{ED6B1E99-6E5C-4C23-B241-ACB2F83C6686}"/>
    <hyperlink ref="B117" r:id="rId57" xr:uid="{8B53ED2C-1EF8-408B-9FEA-68C8E8895B42}"/>
    <hyperlink ref="B119" r:id="rId58" xr:uid="{AA0CF420-B903-4275-AB48-652C45A717C8}"/>
    <hyperlink ref="B121" r:id="rId59" xr:uid="{540E1B2D-87FA-4679-8C32-D6126E8444D9}"/>
    <hyperlink ref="B123" r:id="rId60" xr:uid="{A86881B0-2BC2-4D4B-8627-6AC041274CD4}"/>
    <hyperlink ref="B125" r:id="rId61" xr:uid="{C79B44B2-9BF8-4409-9B15-0A447F34A5DC}"/>
    <hyperlink ref="B127" r:id="rId62" xr:uid="{28C882D8-5DEB-47C6-B910-C7C49B170B28}"/>
    <hyperlink ref="B129" r:id="rId63" xr:uid="{4DF8D285-EC54-4252-BD93-6ACE52136CFF}"/>
    <hyperlink ref="D128" r:id="rId64" xr:uid="{C4D23C11-EF45-4F3F-8AF9-BDE64D6FEAE8}"/>
    <hyperlink ref="D126" r:id="rId65" xr:uid="{4E7D92C2-E7CA-4867-8A0B-1826F2023BDB}"/>
    <hyperlink ref="B131" r:id="rId66" xr:uid="{E6223032-F94B-4162-8EBB-E1BECAD82732}"/>
    <hyperlink ref="D130" r:id="rId67" xr:uid="{8A14BEFC-AEFE-4A84-89AC-055E3396AAAF}"/>
    <hyperlink ref="D4" r:id="rId68" xr:uid="{1F0191B6-57F2-44B8-9E3E-EA1D743F533C}"/>
    <hyperlink ref="D6" r:id="rId69" xr:uid="{FEDD08F4-227C-4023-8C8E-00D83F966245}"/>
    <hyperlink ref="D8" r:id="rId70" xr:uid="{1F656A5A-8B32-44FD-AE95-CB474D0AB31D}"/>
    <hyperlink ref="D10" r:id="rId71" xr:uid="{E8AE456D-71B2-4ACF-AB2B-909F66F16241}"/>
    <hyperlink ref="D12" r:id="rId72" xr:uid="{01E91F00-E28C-43AA-BC21-1F601FE91251}"/>
    <hyperlink ref="D14" r:id="rId73" xr:uid="{7C2542C7-A7BD-4677-8A7E-3E88D979747C}"/>
    <hyperlink ref="D16" r:id="rId74" xr:uid="{F3F58DF5-52B4-44FD-9600-EB3B5FB0EDF2}"/>
    <hyperlink ref="D18" r:id="rId75" xr:uid="{B68097C6-CA42-46F2-8B89-FD68E405EA6B}"/>
    <hyperlink ref="D20" r:id="rId76" xr:uid="{533A6806-28D6-4961-B2AB-C04E6F263D84}"/>
    <hyperlink ref="D22" r:id="rId77" xr:uid="{E3EDD01A-2755-4E44-A2DA-0476E620E01B}"/>
    <hyperlink ref="D24" r:id="rId78" xr:uid="{FF688FFC-D84E-4B82-95D0-6BBB3E6F5C20}"/>
    <hyperlink ref="D26" r:id="rId79" xr:uid="{6472DFFB-0FA4-4A6C-AA1D-FB9663B06344}"/>
    <hyperlink ref="D28" r:id="rId80" xr:uid="{0C2F2A15-5A60-404F-9F14-20B38DF17A8B}"/>
    <hyperlink ref="D30" r:id="rId81" xr:uid="{9F13F2FD-A5DB-464F-B5E8-5D6B753BAE3D}"/>
    <hyperlink ref="D32" r:id="rId82" xr:uid="{89186B62-6057-4499-84D3-28DD798C909B}"/>
    <hyperlink ref="D34" r:id="rId83" xr:uid="{0EEFFFFB-8B10-47A3-9EC5-BFEE7A3C1CFF}"/>
    <hyperlink ref="D36" r:id="rId84" xr:uid="{40BBF89E-B5CE-41A5-8359-D681BB51E7CF}"/>
    <hyperlink ref="D38" r:id="rId85" xr:uid="{3276FE7A-4687-4A2C-B04D-B9C264F388FB}"/>
    <hyperlink ref="D40" r:id="rId86" xr:uid="{FF549B27-DAE9-4D4B-931F-DA737B46154D}"/>
    <hyperlink ref="D42" r:id="rId87" xr:uid="{7F4F1104-5C9A-4113-869A-0941473BD888}"/>
    <hyperlink ref="D44" r:id="rId88" xr:uid="{F90BC4A8-E5F0-4D89-A916-563AE1AECC08}"/>
    <hyperlink ref="D46" r:id="rId89" xr:uid="{51DEEB39-F29E-4AE2-AD67-64129678A490}"/>
    <hyperlink ref="D48" r:id="rId90" xr:uid="{C316B906-49F6-4702-8174-597C98EFF8E5}"/>
    <hyperlink ref="D50" r:id="rId91" xr:uid="{A76D38BF-1E15-4ED3-BAF3-4C4D170F798D}"/>
    <hyperlink ref="D52" r:id="rId92" xr:uid="{32C02B28-BF2E-4E5E-93B5-0804484FEF7E}"/>
    <hyperlink ref="D54" r:id="rId93" xr:uid="{4A0E0C5A-6F50-4544-BD96-79B31F0B4EB7}"/>
    <hyperlink ref="D56" r:id="rId94" xr:uid="{A02DBE56-96A7-4E89-B994-3E9D479EB621}"/>
    <hyperlink ref="D58" r:id="rId95" xr:uid="{A44AADDD-9832-44F1-89AE-F46BD6A256AC}"/>
    <hyperlink ref="D60" r:id="rId96" xr:uid="{A824A78D-B023-4B9C-B0AC-0DB492193605}"/>
    <hyperlink ref="D62" r:id="rId97" xr:uid="{F62EAE83-F8B7-4761-BBAC-74A2D2CD4824}"/>
    <hyperlink ref="D64" r:id="rId98" xr:uid="{B81E32E3-E690-48FA-803B-41FE06C1F11D}"/>
    <hyperlink ref="D66" r:id="rId99" xr:uid="{022B9EC5-3C95-479F-899A-AE01EFF61929}"/>
    <hyperlink ref="D68" r:id="rId100" xr:uid="{750AD9AD-5590-4F2D-ABD3-145B1775351E}"/>
    <hyperlink ref="D70" r:id="rId101" xr:uid="{44496249-3ED6-4CE5-8651-C1890D637D3D}"/>
    <hyperlink ref="D72" r:id="rId102" xr:uid="{939F743C-740A-488A-BE51-1E2ACECE6710}"/>
    <hyperlink ref="D74" r:id="rId103" xr:uid="{CCC83348-439F-448F-8EEF-059378327EFF}"/>
    <hyperlink ref="D76" r:id="rId104" xr:uid="{C5D20AE3-36A9-445F-B5A5-D3212AA0C40D}"/>
    <hyperlink ref="D78" r:id="rId105" xr:uid="{2F8EDBBC-6C58-4177-B849-69F1E4FF9C66}"/>
    <hyperlink ref="D80" r:id="rId106" xr:uid="{AD28A5F1-266A-4338-9F38-4AD2225C456D}"/>
    <hyperlink ref="D82" r:id="rId107" xr:uid="{53270BEA-FEB6-4F07-963E-34044E0209F1}"/>
    <hyperlink ref="D84" r:id="rId108" xr:uid="{066A3563-4E8A-46A6-B777-09D0C6DF70AD}"/>
    <hyperlink ref="D86" r:id="rId109" xr:uid="{3E2FA5C9-0C11-4D45-98F1-586966CC83AB}"/>
    <hyperlink ref="D88" r:id="rId110" xr:uid="{4052F99C-4862-486E-AF60-29D07393A499}"/>
    <hyperlink ref="D90" r:id="rId111" xr:uid="{4B461ABF-A234-4079-9699-A733D596D61D}"/>
    <hyperlink ref="D92" r:id="rId112" xr:uid="{D3B14600-19E5-49BF-8D1F-7E159590D543}"/>
    <hyperlink ref="D94" r:id="rId113" xr:uid="{B8962FC9-3D6C-4EC1-A60B-6B89EA1B23C3}"/>
    <hyperlink ref="D96" r:id="rId114" xr:uid="{EF4781E6-1C60-44AB-93EF-48C75782FFD9}"/>
    <hyperlink ref="D98" r:id="rId115" xr:uid="{5F0CA131-CBD4-4195-A580-73BA84A9CD86}"/>
    <hyperlink ref="D100" r:id="rId116" xr:uid="{84BC10E5-9242-45EF-8EF7-05DD79B11A1F}"/>
    <hyperlink ref="D102" r:id="rId117" xr:uid="{DE6E927A-33FF-41CF-B681-199C26860609}"/>
    <hyperlink ref="D104" r:id="rId118" xr:uid="{98744754-5984-4096-A3D0-C81B4D10DDA0}"/>
    <hyperlink ref="D106" r:id="rId119" xr:uid="{32F03571-7C31-40E6-86F0-B801274E43DB}"/>
    <hyperlink ref="D108" r:id="rId120" xr:uid="{922C2A47-CBBA-4E43-9DAA-52BB05728B6C}"/>
    <hyperlink ref="D110" r:id="rId121" xr:uid="{8D203C4A-DB38-40F9-A931-D54C39F6E9B7}"/>
    <hyperlink ref="D112" r:id="rId122" xr:uid="{71168793-2628-4C4A-AAED-4B1D36B28EDA}"/>
    <hyperlink ref="D114" r:id="rId123" xr:uid="{AD89C190-C6DA-48B1-A598-2741D5D19A77}"/>
    <hyperlink ref="D116" r:id="rId124" xr:uid="{49F28F3D-77A3-4DA2-BFDE-9F7F0F8F9998}"/>
    <hyperlink ref="D118" r:id="rId125" xr:uid="{4FBC4D33-A9E4-4251-A615-7F6A55F2213A}"/>
    <hyperlink ref="D120" r:id="rId126" xr:uid="{2D946E36-5069-46F3-9D34-4BC8615E3E1A}"/>
    <hyperlink ref="D122" r:id="rId127" xr:uid="{FB0F67A3-2D0F-4A2A-897E-D6FA1993BF11}"/>
    <hyperlink ref="D124" r:id="rId128" xr:uid="{B07AC3D8-7104-44D7-8085-094D0009FD76}"/>
    <hyperlink ref="D132" r:id="rId129" xr:uid="{D9A21841-B3DA-43FA-8677-68EF3C92E7F1}"/>
    <hyperlink ref="B133" r:id="rId130" xr:uid="{BFC82D7D-B9CE-42D0-806D-99530E52A37E}"/>
    <hyperlink ref="D134" r:id="rId131" xr:uid="{CFA010A4-36D5-4EC7-8AC9-9C68417AAEF1}"/>
    <hyperlink ref="B135" r:id="rId132" xr:uid="{20CDE16F-C8F1-40E2-AB58-6706D8F94F79}"/>
    <hyperlink ref="D136" r:id="rId133" xr:uid="{0F41F863-D92E-458A-8F21-72AF4AF73980}"/>
    <hyperlink ref="B137" r:id="rId134" xr:uid="{82B48645-B90D-4255-A632-EAD962B712B0}"/>
    <hyperlink ref="B139" r:id="rId135" xr:uid="{5ED98809-DD8A-4B4D-B5F4-62B24EF90D0B}"/>
    <hyperlink ref="D138" r:id="rId136" xr:uid="{B021386F-A430-4E17-BA29-6FC572640C59}"/>
    <hyperlink ref="B141" r:id="rId137" xr:uid="{B7FD6EC5-7DDB-43A6-9A31-8A1C4CEB38BD}"/>
    <hyperlink ref="D140" r:id="rId138" xr:uid="{C5089B4A-0642-4752-8D76-B6AD13D86592}"/>
    <hyperlink ref="B143" r:id="rId139" xr:uid="{741C2049-7C84-4FBC-938B-BD8B035C75C8}"/>
    <hyperlink ref="D142" r:id="rId140" xr:uid="{EB314170-87B7-4CB6-8387-1DC135BB3135}"/>
    <hyperlink ref="B145" r:id="rId141" xr:uid="{066E1346-0467-4511-84F7-F2326B3658D6}"/>
    <hyperlink ref="D144" r:id="rId142" xr:uid="{B6732E5A-1F18-4E84-B147-A6994B7A9B4F}"/>
    <hyperlink ref="D146" r:id="rId143" xr:uid="{F9742790-EA96-494A-A54F-8C83EF2EFF73}"/>
    <hyperlink ref="B147" r:id="rId144" xr:uid="{DB65BF80-50EE-4BB6-9062-04ABB0B6266D}"/>
    <hyperlink ref="D148" r:id="rId145" xr:uid="{7EA3B5BD-67C9-445B-904C-6F8614B9B583}"/>
    <hyperlink ref="B149" r:id="rId146" xr:uid="{6A4AF6CA-77A1-41A3-9BD3-4D2D9F1637A7}"/>
    <hyperlink ref="D150" r:id="rId147" xr:uid="{61084D09-64B4-4278-9D15-B47CE85883C6}"/>
    <hyperlink ref="B151" r:id="rId148" xr:uid="{53B48AEE-6A3C-4810-BCF1-467B8FC51469}"/>
    <hyperlink ref="B153" r:id="rId149" xr:uid="{4EB79C1D-358C-4652-BF1C-C6F2408087A8}"/>
    <hyperlink ref="D152" r:id="rId150" xr:uid="{4D10CF09-2A5E-4804-8BC7-B9B413B302A4}"/>
    <hyperlink ref="D154" r:id="rId151" xr:uid="{08F2A156-B9D5-4E37-B376-7BA3C78764E1}"/>
    <hyperlink ref="B155" r:id="rId152" xr:uid="{56999CD1-9DA8-413D-BFAC-5CD721313401}"/>
    <hyperlink ref="D156" r:id="rId153" xr:uid="{BFB4C0E2-9A88-451F-AF66-4D3F1DC1CE03}"/>
    <hyperlink ref="B157" r:id="rId154" xr:uid="{0DEE37F7-2985-4CD7-8A90-321357EC83D1}"/>
    <hyperlink ref="B159" r:id="rId155" xr:uid="{CE64840F-FCA7-4405-AA3C-B030FF942628}"/>
    <hyperlink ref="D158" r:id="rId156" xr:uid="{E468B4A8-B4FF-4AA3-B98E-D63E7D1C08DA}"/>
    <hyperlink ref="D160" r:id="rId157" xr:uid="{0E47CD4D-3AA3-409B-98D7-384E364DE4EA}"/>
    <hyperlink ref="B161" r:id="rId158" xr:uid="{9CBC146C-7BCC-48C0-ACB5-1775226F42C7}"/>
    <hyperlink ref="D162" r:id="rId159" xr:uid="{C211AA8B-1231-4CD2-B697-3170FE6119C2}"/>
    <hyperlink ref="B163" r:id="rId160" xr:uid="{907E56F9-B77C-4EAA-9637-9111320D1DEF}"/>
    <hyperlink ref="D164" r:id="rId161" xr:uid="{F8551C55-3644-4087-A809-E086EFBE0327}"/>
    <hyperlink ref="B165" r:id="rId162" xr:uid="{4A75468F-180B-4558-B68D-35C3CC610813}"/>
    <hyperlink ref="D166" r:id="rId163" xr:uid="{1DC0D8F7-18E2-4376-BDDF-28109F4C0630}"/>
    <hyperlink ref="B167" r:id="rId164" xr:uid="{176ADB74-C001-4370-A264-B5B785649DB3}"/>
    <hyperlink ref="D168" r:id="rId165" xr:uid="{FDC42205-3726-4D8D-B8D5-B218F9E60B92}"/>
    <hyperlink ref="B169" r:id="rId166" xr:uid="{F9A28C25-2184-4A1D-8AE2-D2B1796548EC}"/>
    <hyperlink ref="D170" r:id="rId167" xr:uid="{7205BFBF-D7AA-4C9B-A343-F00C598745C9}"/>
    <hyperlink ref="B171" r:id="rId168" xr:uid="{8C8BB9ED-1DEA-4816-B3C5-2D77AB5E3224}"/>
    <hyperlink ref="D172" r:id="rId169" xr:uid="{F8E59416-4BBB-440C-9FC8-3042257D1410}"/>
    <hyperlink ref="B173" r:id="rId170" xr:uid="{D0453A60-1EB6-4E45-94D7-DE8C27C8C980}"/>
    <hyperlink ref="D174" r:id="rId171" xr:uid="{3FD4F7CE-9396-4A4D-B185-E2D553682210}"/>
    <hyperlink ref="B175" r:id="rId172" xr:uid="{D74FB25C-FE28-4E7D-B729-2D0DCB606D31}"/>
    <hyperlink ref="D176" r:id="rId173" xr:uid="{02F873BA-1092-4CB0-B778-DD6C8C678C76}"/>
    <hyperlink ref="B177" r:id="rId174" xr:uid="{8C4588B9-392E-4474-9291-A7B5FC18A09F}"/>
    <hyperlink ref="D178" r:id="rId175" xr:uid="{19BC586B-DD87-4476-BC1E-D334DC139279}"/>
    <hyperlink ref="B179" r:id="rId176" xr:uid="{EB29C170-BC7F-4028-9116-697C96058376}"/>
    <hyperlink ref="D180" r:id="rId177" xr:uid="{728CA229-943F-4FB0-9147-88C1EC978A48}"/>
    <hyperlink ref="B181" r:id="rId178" xr:uid="{7DCAF624-C04D-415E-9109-5BB76AD26112}"/>
    <hyperlink ref="D182" r:id="rId179" xr:uid="{DDF97A4E-72E8-4D08-9FE6-A0106B95B742}"/>
    <hyperlink ref="B183" r:id="rId180" xr:uid="{34C51B09-3FFD-47A1-85E9-B98B130BBAE8}"/>
    <hyperlink ref="D184" r:id="rId181" xr:uid="{2F46CF63-62A8-43F5-B697-C6C69A07BD64}"/>
    <hyperlink ref="B185" r:id="rId182" xr:uid="{F39F3467-F80C-46D8-B5A3-A9A70F91A3AE}"/>
    <hyperlink ref="D186" r:id="rId183" xr:uid="{B29DE560-0439-4ACD-AB7C-19CDD5D1DB18}"/>
    <hyperlink ref="B187" r:id="rId184" xr:uid="{6AA4B335-FF21-4707-A3CA-87150A8CBB47}"/>
    <hyperlink ref="D188" r:id="rId185" xr:uid="{FD24DB63-82F8-4225-8B83-EEF3C0AF1583}"/>
    <hyperlink ref="B189" r:id="rId186" xr:uid="{79C42E87-5FF0-4701-9431-CB4BFFEFF15B}"/>
    <hyperlink ref="B191" r:id="rId187" xr:uid="{95B950A3-DD08-4E0F-8B7A-4EE9A1D0CC30}"/>
    <hyperlink ref="D190" r:id="rId188" xr:uid="{78421B1A-7915-4855-9734-AA7453E4DEE5}"/>
    <hyperlink ref="D192" r:id="rId189" xr:uid="{C1314A34-1B35-41F1-8E07-2A7404855640}"/>
    <hyperlink ref="B193" r:id="rId190" xr:uid="{E11227F2-7E04-4B77-93AE-C75F20642EBC}"/>
    <hyperlink ref="D194" r:id="rId191" xr:uid="{BE01AC17-F5C1-4111-9107-99D9A499F370}"/>
    <hyperlink ref="B195" r:id="rId192" xr:uid="{CA6BC1D0-06A1-49DC-8152-F88845CB6685}"/>
    <hyperlink ref="D196" r:id="rId193" xr:uid="{6062F355-CF2E-48C9-9D48-19A3875BD37E}"/>
    <hyperlink ref="B197" r:id="rId194" xr:uid="{F5EFFDDD-82BC-4612-83A4-D1A46764A5D4}"/>
    <hyperlink ref="D198" r:id="rId195" xr:uid="{2032D378-ABF2-4060-A94D-17D761C1F948}"/>
    <hyperlink ref="B199" r:id="rId196" xr:uid="{C8610411-DE89-47EC-9CB8-EF2CBD2DCACC}"/>
    <hyperlink ref="D200" r:id="rId197" xr:uid="{B1E7FD3D-1454-4EEF-B29D-CCC2A47A5581}"/>
    <hyperlink ref="B201" r:id="rId198" xr:uid="{E42687F6-E5F7-43FA-9885-ADA6FBD29145}"/>
    <hyperlink ref="D202" r:id="rId199" xr:uid="{792DFCC4-1B70-4A9B-BF52-8164EB0875D2}"/>
    <hyperlink ref="B203" r:id="rId200" xr:uid="{341D26FE-3B3A-4A1D-96A5-41EF34CC02E4}"/>
    <hyperlink ref="D204" r:id="rId201" xr:uid="{B005C244-65FB-40D6-8BB3-796C5717A813}"/>
    <hyperlink ref="B205" r:id="rId202" xr:uid="{90C44C44-8992-41B5-B625-9A98602CF8CB}"/>
    <hyperlink ref="D206" r:id="rId203" xr:uid="{D7EBAE89-B8C4-4F12-8CC2-766B55F59FC3}"/>
    <hyperlink ref="B207" r:id="rId204" xr:uid="{E682BF4A-D322-49FD-A3A1-494F9D7C3AC9}"/>
    <hyperlink ref="D208" r:id="rId205" xr:uid="{A13B7EE7-3FC6-4E07-9F57-E99C0A17F674}"/>
    <hyperlink ref="B209" r:id="rId206" xr:uid="{C521E9D9-FCCE-4EE2-95C1-E97D17F6FE61}"/>
    <hyperlink ref="B233" r:id="rId207" xr:uid="{6176909F-F689-4E58-8AF5-35B6D50AB815}"/>
    <hyperlink ref="B235" r:id="rId208" xr:uid="{393B13E6-EA12-4309-871A-4779B43F8900}"/>
    <hyperlink ref="D234" r:id="rId209" xr:uid="{3BC39B9D-4003-4D36-A74F-4311D87F6634}"/>
    <hyperlink ref="B231" r:id="rId210" xr:uid="{62BF67C8-7C38-4974-A65E-147523D23B56}"/>
    <hyperlink ref="D230" r:id="rId211" xr:uid="{FD3BD5D7-EC6F-4F14-9FE3-20ECFB081266}"/>
    <hyperlink ref="B229" r:id="rId212" xr:uid="{1E3C460A-B522-4C2D-BF7B-79A84EFD8C5B}"/>
    <hyperlink ref="D228" r:id="rId213" xr:uid="{8D40AE26-F5AD-4732-B143-8C626507B6AF}"/>
    <hyperlink ref="B227" r:id="rId214" xr:uid="{862FF4E2-32DF-403B-94B7-E441DAF07AC2}"/>
    <hyperlink ref="D226" r:id="rId215" xr:uid="{424928D1-E3C5-4E2F-BB3E-9C94CEAF4EFE}"/>
    <hyperlink ref="B225" r:id="rId216" xr:uid="{2070F0D9-2A35-4142-A69C-188DB52B3899}"/>
    <hyperlink ref="D224" r:id="rId217" xr:uid="{DF76A078-D472-40D7-964F-4BC7F86FA421}"/>
    <hyperlink ref="B223" r:id="rId218" xr:uid="{944CC56E-2BF4-4B33-9F6F-4988DF8C901B}"/>
    <hyperlink ref="D222" r:id="rId219" xr:uid="{ED4D82BC-37C1-4C80-AACB-0CB2D55B82CA}"/>
    <hyperlink ref="B221" r:id="rId220" xr:uid="{D68311C3-0E6E-493A-817D-EF658F620346}"/>
    <hyperlink ref="D220" r:id="rId221" xr:uid="{8513F53E-4A7D-4C5E-93DD-1E189B48BD6D}"/>
    <hyperlink ref="B219" r:id="rId222" xr:uid="{269DFA4E-5117-43A2-BEE9-C236468910A9}"/>
    <hyperlink ref="D218" r:id="rId223" xr:uid="{377858D3-BD8C-4BE3-8693-71C258D60F6C}"/>
    <hyperlink ref="B217" r:id="rId224" xr:uid="{E2601BBC-7901-4323-8AC3-E9714214920D}"/>
    <hyperlink ref="D216" r:id="rId225" xr:uid="{DAAF7C26-294A-42D3-95D3-F7419FAE325F}"/>
    <hyperlink ref="B215" r:id="rId226" xr:uid="{17BB20D3-308A-4F94-ADAF-05B72E9EE60D}"/>
    <hyperlink ref="D214" r:id="rId227" xr:uid="{5FEA97BD-AF1A-4ED2-8C0B-566B771EB95A}"/>
    <hyperlink ref="B213" r:id="rId228" xr:uid="{8BFB086A-B166-45A9-B831-79726C5A103B}"/>
    <hyperlink ref="D212" r:id="rId229" xr:uid="{0732587E-E5A4-4FE4-A522-16F0E8048BFC}"/>
    <hyperlink ref="B211" r:id="rId230" xr:uid="{94051BCA-90D0-44DB-940B-24039898204C}"/>
    <hyperlink ref="D210" r:id="rId231" xr:uid="{AF785D4E-7452-495B-9153-A0636CC47291}"/>
    <hyperlink ref="D236" r:id="rId232" xr:uid="{DF22AD6B-1CFA-4664-9AF0-4D90AED2FAB0}"/>
    <hyperlink ref="B237" r:id="rId233" xr:uid="{55396519-E38B-42AC-B75F-AE85A2D7BF40}"/>
    <hyperlink ref="D238" r:id="rId234" xr:uid="{BE924B6C-7AC0-4923-BF80-9A6DB68985D2}"/>
    <hyperlink ref="B239" r:id="rId235" xr:uid="{44BAD6B0-5200-4D7C-A443-2DE8167E2C96}"/>
    <hyperlink ref="D240" r:id="rId236" xr:uid="{5412B246-DB57-4808-8954-6BCEDF2922C4}"/>
    <hyperlink ref="B241" r:id="rId237" xr:uid="{52CA0D86-F5CE-4788-96BF-A634A961496F}"/>
    <hyperlink ref="D242" r:id="rId238" xr:uid="{B46E43D7-F03B-4F16-B816-5E0DCB7A0198}"/>
    <hyperlink ref="B243" r:id="rId239" xr:uid="{244CD1D7-4150-42AD-9291-0CC32D9CB6EC}"/>
    <hyperlink ref="D244" r:id="rId240" xr:uid="{6AFB4C6B-829C-44B8-A6F0-FCB8475DC5AB}"/>
    <hyperlink ref="B245" r:id="rId241" xr:uid="{9885CC3B-DB99-48F5-BABF-80A4C294FA43}"/>
    <hyperlink ref="D246" r:id="rId242" xr:uid="{0E0AD547-4E29-4D52-92F9-598FD0BB3EEF}"/>
    <hyperlink ref="D248" r:id="rId243" xr:uid="{24C34202-F897-42ED-8AD6-CFA96D074FB7}"/>
    <hyperlink ref="B247" r:id="rId244" xr:uid="{EB295FAF-A58B-48CE-A76E-17F5282A5B23}"/>
    <hyperlink ref="B249" r:id="rId245" xr:uid="{94B08FB3-D126-49CE-9358-C2A88AD45DE3}"/>
    <hyperlink ref="D250" r:id="rId246" xr:uid="{B863B86C-C0CB-4650-B117-17684B83863A}"/>
    <hyperlink ref="B251" r:id="rId247" xr:uid="{3ADA9EB3-158E-47C6-996A-D453A938884D}"/>
    <hyperlink ref="D232" r:id="rId248" xr:uid="{ABAD7F39-528C-493F-99B4-9304E920F42E}"/>
  </hyperlinks>
  <pageMargins left="0.7" right="0.7" top="0.75" bottom="0.75" header="0.3" footer="0.3"/>
  <pageSetup paperSize="9" scale="72" orientation="portrait" horizontalDpi="1200" verticalDpi="1200" r:id="rId249"/>
  <colBreaks count="1" manualBreakCount="1">
    <brk id="2" max="262" man="1"/>
  </colBreaks>
  <drawing r:id="rId2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2021-11-13T22:52:32Z</dcterms:created>
  <dcterms:modified xsi:type="dcterms:W3CDTF">2022-11-30T05:22:18Z</dcterms:modified>
</cp:coreProperties>
</file>